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21"/>
  <c r="I21"/>
  <c r="F21"/>
  <c r="E21"/>
  <c r="G21" l="1"/>
</calcChain>
</file>

<file path=xl/sharedStrings.xml><?xml version="1.0" encoding="utf-8"?>
<sst xmlns="http://schemas.openxmlformats.org/spreadsheetml/2006/main" count="59" uniqueCount="50">
  <si>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</si>
  <si>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</si>
  <si>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</si>
  <si>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</si>
  <si>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</si>
  <si>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</si>
  <si>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</si>
  <si>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</si>
  <si>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</si>
  <si>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</si>
  <si>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</si>
  <si>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</si>
  <si>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</si>
  <si>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</si>
  <si>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</si>
  <si>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</si>
  <si>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</si>
  <si>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</si>
  <si>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</si>
  <si>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</si>
  <si>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</si>
  <si>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-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</si>
  <si>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</si>
  <si>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</si>
  <si>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</si>
  <si>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Подані документи на проходження експертизи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</si>
  <si>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</si>
  <si>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</si>
  <si>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</si>
  <si>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</si>
  <si>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</si>
  <si>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Проводиться розробка технічних вимог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</si>
  <si>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</si>
  <si>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станом на 01.07.2017 року</t>
  </si>
  <si>
    <t>встановлюється ліфт</t>
  </si>
  <si>
    <t>заміна ліфта</t>
  </si>
  <si>
    <t>тривають роботи, виконання 50,1%</t>
  </si>
  <si>
    <t>встановлюються вікна</t>
  </si>
  <si>
    <t>заміна  вікон</t>
  </si>
  <si>
    <t>тривають роботи, виконання 77,1%</t>
  </si>
  <si>
    <t>тривають роботи, виконання 81,6%</t>
  </si>
  <si>
    <t>встановлюються системи озонування басейнів</t>
  </si>
  <si>
    <t>встановлення системи озонування басейну на просп. П. Тичини, 12</t>
  </si>
  <si>
    <t>тривають роботи, виконання 53,1%</t>
  </si>
  <si>
    <t>виготовлено проекту документацію, тривають роботи по благоустрою</t>
  </si>
  <si>
    <t>виготовлення проектної документації по благоустрою</t>
  </si>
  <si>
    <t>тривають роботи, виконання 7%</t>
  </si>
  <si>
    <t xml:space="preserve">Проведено поставку комп"ютерного комплексу в 1 навчальний заклад. Очікування поставки до 07.07.2017 р. </t>
  </si>
  <si>
    <t>Поставка комплексів в заклад. Встановлення</t>
  </si>
  <si>
    <t>Підписаний договір на виконання робіт. Орієнтовний початок робіт з 10.07.17</t>
  </si>
</sst>
</file>

<file path=xl/styles.xml><?xml version="1.0" encoding="utf-8"?>
<styleSheet xmlns="http://schemas.openxmlformats.org/spreadsheetml/2006/main">
  <numFmts count="2">
    <numFmt numFmtId="164" formatCode="0.0"/>
    <numFmt numFmtId="169" formatCode="#,##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4" zoomScale="80" zoomScaleNormal="80" workbookViewId="0">
      <selection activeCell="H19" sqref="H19"/>
    </sheetView>
  </sheetViews>
  <sheetFormatPr defaultRowHeight="1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1">
      <c r="I1" s="14" t="s">
        <v>0</v>
      </c>
      <c r="J1" s="14"/>
      <c r="K1" s="14"/>
    </row>
    <row r="2" spans="1:11" ht="16.5" customHeight="1">
      <c r="I2" s="14" t="s">
        <v>1</v>
      </c>
      <c r="J2" s="14"/>
      <c r="K2" s="14"/>
    </row>
    <row r="4" spans="1:11" ht="17.25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75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3" customHeight="1" thickBot="1">
      <c r="A7" s="1"/>
    </row>
    <row r="8" spans="1:11" ht="24" customHeight="1">
      <c r="A8" s="15" t="s">
        <v>15</v>
      </c>
      <c r="B8" s="21" t="s">
        <v>3</v>
      </c>
      <c r="C8" s="21" t="s">
        <v>4</v>
      </c>
      <c r="D8" s="21" t="s">
        <v>5</v>
      </c>
      <c r="E8" s="21" t="s">
        <v>6</v>
      </c>
      <c r="F8" s="21"/>
      <c r="G8" s="21"/>
      <c r="H8" s="21" t="s">
        <v>7</v>
      </c>
      <c r="I8" s="21"/>
      <c r="J8" s="21"/>
      <c r="K8" s="9" t="s">
        <v>8</v>
      </c>
    </row>
    <row r="9" spans="1:11" ht="44.25" customHeight="1">
      <c r="A9" s="16"/>
      <c r="B9" s="12"/>
      <c r="C9" s="12"/>
      <c r="D9" s="12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/>
      <c r="K9" s="10"/>
    </row>
    <row r="10" spans="1:11" ht="18" customHeight="1" thickBot="1">
      <c r="A10" s="17"/>
      <c r="B10" s="13"/>
      <c r="C10" s="13"/>
      <c r="D10" s="13"/>
      <c r="E10" s="13"/>
      <c r="F10" s="13"/>
      <c r="G10" s="13"/>
      <c r="H10" s="13"/>
      <c r="I10" s="5" t="s">
        <v>14</v>
      </c>
      <c r="J10" s="5" t="s">
        <v>10</v>
      </c>
      <c r="K10" s="11"/>
    </row>
    <row r="11" spans="1:11" ht="16.5" thickBot="1">
      <c r="A11" s="35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  <c r="K11" s="37">
        <v>11</v>
      </c>
    </row>
    <row r="12" spans="1:11" ht="88.5" customHeight="1">
      <c r="A12" s="29">
        <v>1</v>
      </c>
      <c r="B12" s="30" t="s">
        <v>22</v>
      </c>
      <c r="C12" s="31" t="s">
        <v>24</v>
      </c>
      <c r="D12" s="31" t="s">
        <v>49</v>
      </c>
      <c r="E12" s="32">
        <v>721.4</v>
      </c>
      <c r="F12" s="32">
        <v>0</v>
      </c>
      <c r="G12" s="32">
        <v>721.4</v>
      </c>
      <c r="H12" s="33" t="s">
        <v>21</v>
      </c>
      <c r="I12" s="32">
        <v>0</v>
      </c>
      <c r="J12" s="32">
        <v>0</v>
      </c>
      <c r="K12" s="33" t="s">
        <v>21</v>
      </c>
    </row>
    <row r="13" spans="1:11" ht="47.25">
      <c r="A13" s="7">
        <v>2</v>
      </c>
      <c r="B13" s="22">
        <v>145</v>
      </c>
      <c r="C13" s="2" t="s">
        <v>16</v>
      </c>
      <c r="D13" s="4" t="s">
        <v>34</v>
      </c>
      <c r="E13" s="3">
        <v>800</v>
      </c>
      <c r="F13" s="3">
        <v>400</v>
      </c>
      <c r="G13" s="3">
        <v>400</v>
      </c>
      <c r="H13" s="4" t="s">
        <v>35</v>
      </c>
      <c r="I13" s="3">
        <v>798.2</v>
      </c>
      <c r="J13" s="3">
        <v>400</v>
      </c>
      <c r="K13" s="41" t="s">
        <v>36</v>
      </c>
    </row>
    <row r="14" spans="1:11" ht="47.25">
      <c r="A14" s="7">
        <v>3</v>
      </c>
      <c r="B14" s="22">
        <v>147</v>
      </c>
      <c r="C14" s="2" t="s">
        <v>17</v>
      </c>
      <c r="D14" s="4" t="s">
        <v>37</v>
      </c>
      <c r="E14" s="3">
        <v>811</v>
      </c>
      <c r="F14" s="3">
        <v>500</v>
      </c>
      <c r="G14" s="3">
        <v>311</v>
      </c>
      <c r="H14" s="4" t="s">
        <v>38</v>
      </c>
      <c r="I14" s="3">
        <v>648.9</v>
      </c>
      <c r="J14" s="3">
        <v>500</v>
      </c>
      <c r="K14" s="41" t="s">
        <v>39</v>
      </c>
    </row>
    <row r="15" spans="1:11" ht="47.25">
      <c r="A15" s="7">
        <v>4</v>
      </c>
      <c r="B15" s="22">
        <v>148</v>
      </c>
      <c r="C15" s="2" t="s">
        <v>18</v>
      </c>
      <c r="D15" s="4" t="s">
        <v>37</v>
      </c>
      <c r="E15" s="3">
        <v>870</v>
      </c>
      <c r="F15" s="3">
        <v>708.3</v>
      </c>
      <c r="G15" s="3">
        <v>161.69999999999999</v>
      </c>
      <c r="H15" s="4" t="s">
        <v>38</v>
      </c>
      <c r="I15" s="3">
        <v>867.7</v>
      </c>
      <c r="J15" s="3">
        <v>708.3</v>
      </c>
      <c r="K15" s="41" t="s">
        <v>40</v>
      </c>
    </row>
    <row r="16" spans="1:11" ht="94.5">
      <c r="A16" s="7">
        <v>5</v>
      </c>
      <c r="B16" s="22">
        <v>161</v>
      </c>
      <c r="C16" s="2" t="s">
        <v>19</v>
      </c>
      <c r="D16" s="4" t="s">
        <v>41</v>
      </c>
      <c r="E16" s="3">
        <v>700</v>
      </c>
      <c r="F16" s="3">
        <v>362</v>
      </c>
      <c r="G16" s="3">
        <v>338</v>
      </c>
      <c r="H16" s="4" t="s">
        <v>42</v>
      </c>
      <c r="I16" s="3">
        <v>682.3</v>
      </c>
      <c r="J16" s="3">
        <v>362</v>
      </c>
      <c r="K16" s="41" t="s">
        <v>43</v>
      </c>
    </row>
    <row r="17" spans="1:11" ht="94.5">
      <c r="A17" s="7">
        <v>6</v>
      </c>
      <c r="B17" s="22">
        <v>201</v>
      </c>
      <c r="C17" s="2" t="s">
        <v>20</v>
      </c>
      <c r="D17" s="4" t="s">
        <v>44</v>
      </c>
      <c r="E17" s="3">
        <v>985</v>
      </c>
      <c r="F17" s="3">
        <v>62.4</v>
      </c>
      <c r="G17" s="3">
        <f>E17-62.4</f>
        <v>922.6</v>
      </c>
      <c r="H17" s="4" t="s">
        <v>45</v>
      </c>
      <c r="I17" s="3">
        <v>916.7</v>
      </c>
      <c r="J17" s="3">
        <v>62.4</v>
      </c>
      <c r="K17" s="41" t="s">
        <v>46</v>
      </c>
    </row>
    <row r="18" spans="1:11" ht="80.25" customHeight="1">
      <c r="A18" s="23">
        <v>7</v>
      </c>
      <c r="B18" s="34">
        <v>357</v>
      </c>
      <c r="C18" s="25" t="s">
        <v>23</v>
      </c>
      <c r="D18" s="38" t="s">
        <v>49</v>
      </c>
      <c r="E18" s="27">
        <v>954.7</v>
      </c>
      <c r="F18" s="27">
        <v>0</v>
      </c>
      <c r="G18" s="27">
        <v>954.7</v>
      </c>
      <c r="H18" s="26" t="s">
        <v>21</v>
      </c>
      <c r="I18" s="27">
        <v>0</v>
      </c>
      <c r="J18" s="27">
        <v>0</v>
      </c>
      <c r="K18" s="28" t="s">
        <v>25</v>
      </c>
    </row>
    <row r="19" spans="1:11" ht="63.75" thickBot="1">
      <c r="A19" s="23">
        <v>8</v>
      </c>
      <c r="B19" s="24" t="s">
        <v>30</v>
      </c>
      <c r="C19" s="25" t="s">
        <v>26</v>
      </c>
      <c r="D19" s="25" t="s">
        <v>31</v>
      </c>
      <c r="E19" s="26">
        <v>980.7</v>
      </c>
      <c r="F19" s="27">
        <v>0</v>
      </c>
      <c r="G19" s="27">
        <v>980.7</v>
      </c>
      <c r="H19" s="26" t="s">
        <v>21</v>
      </c>
      <c r="I19" s="27">
        <v>0</v>
      </c>
      <c r="J19" s="27">
        <v>0</v>
      </c>
      <c r="K19" s="28" t="s">
        <v>31</v>
      </c>
    </row>
    <row r="20" spans="1:11" ht="126">
      <c r="A20" s="23">
        <v>9</v>
      </c>
      <c r="B20" s="39" t="s">
        <v>29</v>
      </c>
      <c r="C20" s="25" t="s">
        <v>27</v>
      </c>
      <c r="D20" s="40" t="s">
        <v>47</v>
      </c>
      <c r="E20" s="26">
        <v>997.1</v>
      </c>
      <c r="F20" s="26">
        <v>900</v>
      </c>
      <c r="G20" s="26">
        <v>97.1</v>
      </c>
      <c r="H20" s="26" t="s">
        <v>48</v>
      </c>
      <c r="I20" s="26">
        <v>997.1</v>
      </c>
      <c r="J20" s="45">
        <v>900</v>
      </c>
      <c r="K20" s="33" t="s">
        <v>21</v>
      </c>
    </row>
    <row r="21" spans="1:11" ht="19.5" thickBot="1">
      <c r="A21" s="42" t="s">
        <v>28</v>
      </c>
      <c r="B21" s="43"/>
      <c r="C21" s="6"/>
      <c r="D21" s="6"/>
      <c r="E21" s="44">
        <f>SUM(E12:E20)</f>
        <v>7819.9</v>
      </c>
      <c r="F21" s="44">
        <f>SUM(F12:F20)</f>
        <v>2932.7</v>
      </c>
      <c r="G21" s="44">
        <f>SUM(G12:G20)</f>
        <v>4887.2000000000007</v>
      </c>
      <c r="H21" s="6"/>
      <c r="I21" s="44">
        <f>SUM(I12:I20)</f>
        <v>4910.9000000000005</v>
      </c>
      <c r="J21" s="44">
        <f>SUM(J12:J20)</f>
        <v>2932.7</v>
      </c>
      <c r="K21" s="8"/>
    </row>
  </sheetData>
  <mergeCells count="18">
    <mergeCell ref="A21:B21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  <mergeCell ref="F9:F10"/>
    <mergeCell ref="G9:G10"/>
    <mergeCell ref="I9:J9"/>
  </mergeCells>
  <printOptions horizontalCentered="1"/>
  <pageMargins left="0.19685039370078741" right="0.19685039370078741" top="0.98425196850393704" bottom="0.74803149606299213" header="0" footer="0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none</cp:lastModifiedBy>
  <cp:lastPrinted>2017-07-05T12:04:47Z</cp:lastPrinted>
  <dcterms:created xsi:type="dcterms:W3CDTF">2017-04-05T14:17:23Z</dcterms:created>
  <dcterms:modified xsi:type="dcterms:W3CDTF">2017-07-05T12:29:17Z</dcterms:modified>
</cp:coreProperties>
</file>