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113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N6" i="1" s="1"/>
  <c r="F6" i="1"/>
  <c r="E6" i="1"/>
  <c r="N5" i="1"/>
  <c r="N4" i="1"/>
  <c r="N3" i="1"/>
</calcChain>
</file>

<file path=xl/sharedStrings.xml><?xml version="1.0" encoding="utf-8"?>
<sst xmlns="http://schemas.openxmlformats.org/spreadsheetml/2006/main" count="21" uniqueCount="19">
  <si>
    <r>
      <t>Інфрмація щодо нарахуваня заробітної плати керівникам ДЮСШ №21 у</t>
    </r>
    <r>
      <rPr>
        <b/>
        <sz val="11"/>
        <color rgb="FFFF0000"/>
        <rFont val="Calibri"/>
        <family val="2"/>
        <charset val="204"/>
      </rPr>
      <t xml:space="preserve"> березні </t>
    </r>
    <r>
      <rPr>
        <b/>
        <sz val="11"/>
        <rFont val="Calibri"/>
        <family val="2"/>
        <charset val="204"/>
      </rPr>
      <t>2024 року</t>
    </r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</si>
  <si>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</si>
  <si>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</si>
  <si>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</si>
  <si>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</si>
  <si>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</si>
  <si>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заінтенсивність праці</t>
  </si>
  <si>
    <t xml:space="preserve"> Надбавка за почесні звання "Заслужений"</t>
  </si>
  <si>
    <t xml:space="preserve"> Надбавка за спорт.звання "Мaйстер спорту</t>
  </si>
  <si>
    <t>Надбавка за підготовку висококваліф. спортсменів до складу національних збірних команд України</t>
  </si>
  <si>
    <t xml:space="preserve"> Доплата за шкідливі умови праці</t>
  </si>
  <si>
    <t>Педгодини</t>
  </si>
  <si>
    <t xml:space="preserve"> Премія до свята</t>
  </si>
  <si>
    <t>РАЗОМ</t>
  </si>
  <si>
    <t>Директор</t>
  </si>
  <si>
    <t>Капiнус Володимир Вiкторович</t>
  </si>
  <si>
    <t>Заступник директора</t>
  </si>
  <si>
    <t>Зубарєва Ольга Валентинiвна</t>
  </si>
  <si>
    <t>Черепiвський Юрiй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</si>
</sst>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1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0" xfId="0" applyNumberFormat="1" applyFont="1" applyBorder="1"/>
    <xf numFmtId="0" fontId="0" fillId="0" borderId="0" xfId="0" applyFont="1"/>
    <xf numFmtId="0" fontId="3" fillId="0" borderId="0" xfId="1" applyFont="1" applyBorder="1" applyAlignment="1">
      <alignment horizontal="center" vertical="top" wrapText="1"/>
    </xf>
    <xf numFmtId="4" fontId="0" fillId="0" borderId="0" xfId="0" applyNumberFormat="1" applyFont="1"/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"/>
  <sheetViews>
    <sheetView tabSelected="1" workbookViewId="0">
      <selection activeCell="H5" sqref="H5"/>
    </sheetView>
  </sheetViews>
  <sheetFormatPr defaultRowHeight="15" x14ac:dyDescent="0.25"/>
  <cols>
    <col min="3" max="3" width="12.5703125" customWidth="1"/>
    <col min="10" max="10" width="16" customWidth="1"/>
  </cols>
  <sheetData>
    <row r="1" spans="2:14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10" x14ac:dyDescent="0.25"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 t="s">
        <v>13</v>
      </c>
    </row>
    <row r="3" spans="2:14" ht="75" x14ac:dyDescent="0.25">
      <c r="B3" s="7" t="s">
        <v>14</v>
      </c>
      <c r="C3" s="7" t="s">
        <v>15</v>
      </c>
      <c r="D3" s="8">
        <v>26</v>
      </c>
      <c r="E3" s="9">
        <v>10715.9</v>
      </c>
      <c r="F3" s="12">
        <v>5820.49</v>
      </c>
      <c r="G3" s="12">
        <v>5357.95</v>
      </c>
      <c r="H3" s="12"/>
      <c r="I3" s="12">
        <v>1940.16</v>
      </c>
      <c r="J3" s="12">
        <v>5357.95</v>
      </c>
      <c r="K3" s="9">
        <v>1042.29</v>
      </c>
      <c r="L3" s="12">
        <v>4342.8599999999997</v>
      </c>
      <c r="M3" s="12"/>
      <c r="N3" s="12">
        <f>SUM(E3:L3)</f>
        <v>34577.599999999999</v>
      </c>
    </row>
    <row r="4" spans="2:14" ht="60" x14ac:dyDescent="0.25">
      <c r="B4" s="11" t="s">
        <v>16</v>
      </c>
      <c r="C4" s="7" t="s">
        <v>17</v>
      </c>
      <c r="D4" s="8">
        <v>26</v>
      </c>
      <c r="E4" s="13">
        <v>10180.11</v>
      </c>
      <c r="F4" s="14">
        <v>5322.55</v>
      </c>
      <c r="G4" s="14">
        <v>5090.0600000000004</v>
      </c>
      <c r="H4" s="14">
        <v>3546.56</v>
      </c>
      <c r="I4" s="13"/>
      <c r="J4" s="14">
        <v>5090</v>
      </c>
      <c r="K4" s="13"/>
      <c r="L4" s="14">
        <v>3776.4</v>
      </c>
      <c r="M4" s="15"/>
      <c r="N4" s="13">
        <f>SUM(E4:M4)</f>
        <v>33005.68</v>
      </c>
    </row>
    <row r="5" spans="2:14" ht="75" x14ac:dyDescent="0.25">
      <c r="B5" s="11" t="s">
        <v>16</v>
      </c>
      <c r="C5" s="11" t="s">
        <v>18</v>
      </c>
      <c r="D5" s="8">
        <v>26</v>
      </c>
      <c r="E5" s="9">
        <v>10180</v>
      </c>
      <c r="F5" s="12"/>
      <c r="G5" s="12"/>
      <c r="H5" s="12"/>
      <c r="I5" s="12"/>
      <c r="J5" s="12"/>
      <c r="K5" s="12"/>
      <c r="L5" s="12"/>
      <c r="M5" s="12"/>
      <c r="N5" s="9">
        <f>SUM(E5:L5)</f>
        <v>10180</v>
      </c>
    </row>
    <row r="6" spans="2:14" x14ac:dyDescent="0.25">
      <c r="B6" s="10"/>
      <c r="C6" s="2" t="s">
        <v>13</v>
      </c>
      <c r="D6" s="10"/>
      <c r="E6" s="12">
        <f t="shared" ref="E6:K6" si="0">SUM(E3:E5)</f>
        <v>31076.010000000002</v>
      </c>
      <c r="F6" s="12">
        <f t="shared" si="0"/>
        <v>11143.04</v>
      </c>
      <c r="G6" s="12">
        <f t="shared" si="0"/>
        <v>10448.01</v>
      </c>
      <c r="H6" s="12">
        <f t="shared" si="0"/>
        <v>3546.56</v>
      </c>
      <c r="I6" s="12">
        <f t="shared" si="0"/>
        <v>1940.16</v>
      </c>
      <c r="J6" s="12">
        <f t="shared" si="0"/>
        <v>10447.950000000001</v>
      </c>
      <c r="K6" s="12">
        <f t="shared" si="0"/>
        <v>1042.29</v>
      </c>
      <c r="L6" s="12"/>
      <c r="M6" s="12"/>
      <c r="N6" s="12">
        <f>SUM(E6:L6)</f>
        <v>69644.02</v>
      </c>
    </row>
    <row r="7" spans="2:14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2024-04-02T07:54:19Z</dcterms:created>
  <dcterms:modified xsi:type="dcterms:W3CDTF">2024-04-02T08:15:31Z</dcterms:modified>
</cp:coreProperties>
</file>