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I9" i="1" l="1"/>
  <c r="J9" i="1" s="1"/>
  <c r="I10" i="1"/>
  <c r="I7" i="1"/>
  <c r="F7" i="1"/>
  <c r="H9" i="1"/>
  <c r="G10" i="1"/>
  <c r="J10" i="1" s="1"/>
  <c r="G7" i="1"/>
  <c r="J8" i="1"/>
  <c r="J6" i="1"/>
  <c r="J7" i="1" l="1"/>
</calcChain>
</file>

<file path=xl/sharedStrings.xml><?xml version="1.0" encoding="utf-8"?>
<sst xmlns="http://schemas.openxmlformats.org/spreadsheetml/2006/main" count="25" uniqueCount="24">
  <si>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</si>
  <si>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</si>
  <si>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</si>
  <si>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</si>
  <si>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</si>
  <si>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Надбавка за вислугу років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</si>
  <si>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</si>
  <si>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</si>
  <si>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</si>
  <si>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</si>
  <si>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</si>
  <si>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</si>
  <si>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</si>
  <si>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</si>
  <si>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</si>
  <si>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</si>
  <si>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</si>
  <si>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</si>
  <si>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</si>
  <si>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</si>
  <si>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</si>
  <si>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за  ЛЮТИЙ  2024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</si>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</sst>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31.28515625" customWidth="1"/>
    <col min="2" max="2" width="21.7109375" customWidth="1"/>
    <col min="3" max="3" width="15.85546875" customWidth="1"/>
    <col min="4" max="4" width="12.85546875" customWidth="1"/>
    <col min="5" max="5" width="9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0" ht="23.25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4" customFormat="1" ht="18.75" x14ac:dyDescent="0.3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"/>
      <c r="D3" s="12" t="s">
        <v>21</v>
      </c>
    </row>
    <row r="4" spans="1:10" x14ac:dyDescent="0.25">
      <c r="A4" s="1"/>
    </row>
    <row r="5" spans="1:10" ht="75" x14ac:dyDescent="0.25">
      <c r="A5" s="3" t="s">
        <v>13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19</v>
      </c>
      <c r="H5" s="3" t="s">
        <v>20</v>
      </c>
      <c r="I5" s="3" t="s">
        <v>7</v>
      </c>
      <c r="J5" s="3" t="s">
        <v>8</v>
      </c>
    </row>
    <row r="6" spans="1:10" ht="47.25" x14ac:dyDescent="0.25">
      <c r="A6" s="4" t="s">
        <v>1</v>
      </c>
      <c r="B6" s="2" t="s">
        <v>14</v>
      </c>
      <c r="C6" s="10">
        <v>21</v>
      </c>
      <c r="D6" s="10">
        <v>34201</v>
      </c>
      <c r="E6" s="13"/>
      <c r="F6" s="13"/>
      <c r="G6" s="13"/>
      <c r="H6" s="13"/>
      <c r="I6" s="13">
        <v>26222</v>
      </c>
      <c r="J6" s="10">
        <f>SUM(D6:I6)</f>
        <v>60423</v>
      </c>
    </row>
    <row r="7" spans="1:10" ht="31.5" x14ac:dyDescent="0.25">
      <c r="A7" s="5" t="s">
        <v>15</v>
      </c>
      <c r="B7" s="6" t="s">
        <v>9</v>
      </c>
      <c r="C7" s="10">
        <v>18</v>
      </c>
      <c r="D7" s="10">
        <v>24342.86</v>
      </c>
      <c r="E7" s="13"/>
      <c r="F7" s="13">
        <f>630.44+5608.95</f>
        <v>6239.3899999999994</v>
      </c>
      <c r="G7" s="13">
        <f>D7/2</f>
        <v>12171.43</v>
      </c>
      <c r="H7" s="13">
        <v>2738.57</v>
      </c>
      <c r="I7" s="13">
        <f>D7/2</f>
        <v>12171.43</v>
      </c>
      <c r="J7" s="10">
        <f t="shared" ref="J7:J10" si="0">SUM(D7:I7)</f>
        <v>57663.68</v>
      </c>
    </row>
    <row r="8" spans="1:10" ht="51" customHeight="1" x14ac:dyDescent="0.25">
      <c r="A8" s="7" t="s">
        <v>16</v>
      </c>
      <c r="B8" s="8" t="s">
        <v>10</v>
      </c>
      <c r="C8" s="10">
        <v>5</v>
      </c>
      <c r="D8" s="10">
        <v>6761.9</v>
      </c>
      <c r="E8" s="13"/>
      <c r="F8" s="13">
        <v>6722.7</v>
      </c>
      <c r="G8" s="13">
        <v>2028.57</v>
      </c>
      <c r="H8" s="13">
        <v>845.24</v>
      </c>
      <c r="I8" s="13"/>
      <c r="J8" s="10">
        <f t="shared" si="0"/>
        <v>16358.409999999998</v>
      </c>
    </row>
    <row r="9" spans="1:10" ht="31.5" x14ac:dyDescent="0.25">
      <c r="A9" s="5" t="s">
        <v>17</v>
      </c>
      <c r="B9" s="9" t="s">
        <v>11</v>
      </c>
      <c r="C9" s="10">
        <v>21</v>
      </c>
      <c r="D9" s="10">
        <v>28400</v>
      </c>
      <c r="E9" s="13"/>
      <c r="F9" s="13"/>
      <c r="G9" s="13">
        <v>8520</v>
      </c>
      <c r="H9" s="13">
        <f>3550+3017.5+1982.5</f>
        <v>8550</v>
      </c>
      <c r="I9" s="13">
        <f t="shared" ref="I9:I10" si="1">D9/2</f>
        <v>14200</v>
      </c>
      <c r="J9" s="10">
        <f t="shared" si="0"/>
        <v>59670</v>
      </c>
    </row>
    <row r="10" spans="1:10" ht="31.5" x14ac:dyDescent="0.25">
      <c r="A10" s="5" t="s">
        <v>18</v>
      </c>
      <c r="B10" s="9" t="s">
        <v>12</v>
      </c>
      <c r="C10" s="10">
        <v>21</v>
      </c>
      <c r="D10" s="10">
        <v>28400</v>
      </c>
      <c r="E10" s="13"/>
      <c r="F10" s="13"/>
      <c r="G10" s="13">
        <f t="shared" ref="G10" si="2">D10/2</f>
        <v>14200</v>
      </c>
      <c r="H10" s="13"/>
      <c r="I10" s="13">
        <f t="shared" si="1"/>
        <v>14200</v>
      </c>
      <c r="J10" s="10">
        <f t="shared" si="0"/>
        <v>56800</v>
      </c>
    </row>
    <row r="14" spans="1:10" x14ac:dyDescent="0.25">
      <c r="A14" t="s">
        <v>1</v>
      </c>
      <c r="C14" t="s">
        <v>22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2024-03-04T08:38:54Z</dcterms:modified>
</cp:coreProperties>
</file>