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рплата керівників на сайт за лютий 2024\"/>
    </mc:Choice>
  </mc:AlternateContent>
  <xr:revisionPtr revIDLastSave="0" documentId="13_ncr:1_{9D8712AC-0FF6-46B1-8D46-F77EA3870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M6" i="1" l="1"/>
  <c r="O6" i="1" s="1"/>
  <c r="O4" i="1"/>
  <c r="O5" i="1"/>
</calcChain>
</file>

<file path=xl/sharedStrings.xml><?xml version="1.0" encoding="utf-8"?>
<sst xmlns="http://schemas.openxmlformats.org/spreadsheetml/2006/main" count="21" uniqueCount="20">
  <si>
    <t>Посада</t>
  </si>
  <si>
    <t>ПІБ</t>
  </si>
  <si>
    <t>Посадовий оклад</t>
  </si>
  <si>
    <t>Набавка за вислугу років</t>
  </si>
  <si>
    <t>Оплата листків непрацездатності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</si>
  <si>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</si>
  <si>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</si>
  <si>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</si>
  <si>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</si>
  <si>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</si>
  <si>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</si>
  <si>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Лікарняний за перші 5 дн.</t>
  </si>
  <si>
    <t>Лікарняний за рах. ФСС</t>
  </si>
  <si>
    <t>Грошова допомога</t>
  </si>
  <si>
    <t>Премія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</si>
  <si>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у лютому 2024 року</t>
  </si>
  <si>
    <t>Фактично відпрацьовано днів</t>
  </si>
  <si>
    <t>Надбавка за ранг державного службовця</t>
  </si>
  <si>
    <t>Оплата відпусток</t>
  </si>
  <si>
    <t>Начальник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</si>
</sst>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zoomScaleNormal="100" zoomScaleSheetLayoutView="100" workbookViewId="0">
      <selection activeCell="A7" sqref="A7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3.42578125" customWidth="1"/>
    <col min="8" max="8" width="11.7109375" customWidth="1"/>
    <col min="9" max="11" width="14.28515625" hidden="1" customWidth="1"/>
    <col min="12" max="12" width="16" hidden="1" customWidth="1"/>
    <col min="13" max="13" width="10.140625" customWidth="1"/>
    <col min="14" max="14" width="11" customWidth="1"/>
    <col min="15" max="15" width="13.5703125" customWidth="1"/>
  </cols>
  <sheetData>
    <row r="1" spans="1:16" ht="38.25" customHeight="1" x14ac:dyDescent="0.3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2"/>
    </row>
    <row r="2" spans="1:16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s="1" customFormat="1" ht="109.5" customHeight="1" x14ac:dyDescent="0.25">
      <c r="A3" s="8" t="s">
        <v>0</v>
      </c>
      <c r="B3" s="8" t="s">
        <v>1</v>
      </c>
      <c r="C3" s="8" t="s">
        <v>16</v>
      </c>
      <c r="D3" s="8" t="s">
        <v>2</v>
      </c>
      <c r="E3" s="8" t="s">
        <v>3</v>
      </c>
      <c r="F3" s="8" t="s">
        <v>17</v>
      </c>
      <c r="G3" s="8" t="s">
        <v>10</v>
      </c>
      <c r="H3" s="8" t="s">
        <v>14</v>
      </c>
      <c r="I3" s="8" t="s">
        <v>13</v>
      </c>
      <c r="J3" s="8" t="s">
        <v>11</v>
      </c>
      <c r="K3" s="8" t="s">
        <v>12</v>
      </c>
      <c r="L3" s="8"/>
      <c r="M3" s="8" t="s">
        <v>4</v>
      </c>
      <c r="N3" s="8" t="s">
        <v>18</v>
      </c>
      <c r="O3" s="8" t="s">
        <v>5</v>
      </c>
    </row>
    <row r="4" spans="1:16" ht="29.25" customHeight="1" x14ac:dyDescent="0.25">
      <c r="A4" s="4" t="s">
        <v>19</v>
      </c>
      <c r="B4" s="5" t="s">
        <v>6</v>
      </c>
      <c r="C4" s="6">
        <v>20</v>
      </c>
      <c r="D4" s="7">
        <v>20510.48</v>
      </c>
      <c r="E4" s="7">
        <v>6153.14</v>
      </c>
      <c r="F4" s="7">
        <v>761.9</v>
      </c>
      <c r="G4" s="7">
        <v>2051.0500000000002</v>
      </c>
      <c r="H4" s="7">
        <v>6153.14</v>
      </c>
      <c r="I4" s="7"/>
      <c r="J4" s="7"/>
      <c r="K4" s="7"/>
      <c r="L4" s="7"/>
      <c r="M4" s="7"/>
      <c r="N4" s="7">
        <v>1088.18</v>
      </c>
      <c r="O4" s="7">
        <f>SUM(D4:N4)</f>
        <v>36717.89</v>
      </c>
    </row>
    <row r="5" spans="1:16" ht="47.25" x14ac:dyDescent="0.25">
      <c r="A5" s="4" t="s">
        <v>7</v>
      </c>
      <c r="B5" s="5" t="s">
        <v>8</v>
      </c>
      <c r="C5" s="6">
        <v>21</v>
      </c>
      <c r="D5" s="7">
        <v>20459</v>
      </c>
      <c r="E5" s="7">
        <v>6137.7</v>
      </c>
      <c r="F5" s="7">
        <v>800</v>
      </c>
      <c r="G5" s="7">
        <v>681.97</v>
      </c>
      <c r="H5" s="7">
        <v>6137.7</v>
      </c>
      <c r="I5" s="7"/>
      <c r="J5" s="7"/>
      <c r="K5" s="7"/>
      <c r="L5" s="7"/>
      <c r="M5" s="7"/>
      <c r="N5" s="7"/>
      <c r="O5" s="7">
        <f t="shared" ref="O5:O6" si="0">SUM(D5:N5)</f>
        <v>34216.370000000003</v>
      </c>
    </row>
    <row r="6" spans="1:16" ht="47.25" x14ac:dyDescent="0.25">
      <c r="A6" s="4" t="s">
        <v>7</v>
      </c>
      <c r="B6" s="5" t="s">
        <v>9</v>
      </c>
      <c r="C6" s="6">
        <v>14</v>
      </c>
      <c r="D6" s="7">
        <v>13639.33</v>
      </c>
      <c r="E6" s="7">
        <v>4091.8</v>
      </c>
      <c r="F6" s="7">
        <v>400</v>
      </c>
      <c r="G6" s="7"/>
      <c r="H6" s="7">
        <v>4091.8</v>
      </c>
      <c r="I6" s="7"/>
      <c r="J6" s="7"/>
      <c r="K6" s="7"/>
      <c r="L6" s="7"/>
      <c r="M6" s="7">
        <f>4956.3+3965.04</f>
        <v>8921.34</v>
      </c>
      <c r="N6" s="7"/>
      <c r="O6" s="7">
        <f t="shared" si="0"/>
        <v>31144.27</v>
      </c>
    </row>
    <row r="7" spans="1:16" ht="29.25" customHeight="1" x14ac:dyDescent="0.25"/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Mariia Luzhko</cp:lastModifiedBy>
  <cp:lastPrinted>2024-02-29T12:27:55Z</cp:lastPrinted>
  <dcterms:created xsi:type="dcterms:W3CDTF">2021-12-03T09:06:19Z</dcterms:created>
  <dcterms:modified xsi:type="dcterms:W3CDTF">2024-02-29T12:30:44Z</dcterms:modified>
</cp:coreProperties>
</file>