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13_ncr:1_{76310DDD-1102-4797-980F-A3CC104B53FF}" xr6:coauthVersionLast="36" xr6:coauthVersionMax="47" xr10:uidLastSave="{00000000-0000-0000-0000-000000000000}"/>
  <bookViews>
    <workbookView xWindow="-120" yWindow="-120" windowWidth="29040" windowHeight="15840" tabRatio="630" firstSheet="2" activeTab="2" xr2:uid="{0B97D799-957A-4F01-9A70-89CEB9ACAC1D}"/>
  </bookViews>
  <sheets>
    <sheet name="до 5-го щомісяця _ за 12-2021" sheetId="1" state="hidden" r:id="rId1"/>
    <sheet name="УБ _ 01-2023 _керівники" sheetId="9" state="hidden" r:id="rId2"/>
    <sheet name="03-2023" sheetId="11" r:id="rId3"/>
    <sheet name="Аркуш2" sheetId="13" state="hidden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3" l="1"/>
  <c r="M9" i="13"/>
  <c r="M8" i="13"/>
  <c r="M10" i="11"/>
  <c r="M9" i="11"/>
  <c r="M8" i="11"/>
  <c r="M10" i="9"/>
  <c r="M9" i="9"/>
  <c r="M8" i="9"/>
  <c r="M10" i="1"/>
  <c r="M9" i="1"/>
  <c r="M8" i="1"/>
</calcChain>
</file>

<file path=xl/sharedStrings.xml><?xml version="1.0" encoding="utf-8"?>
<sst xmlns="http://schemas.openxmlformats.org/spreadsheetml/2006/main" count="112" uniqueCount="31">
  <si>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</si>
  <si>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</si>
  <si>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</si>
  <si>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</si>
  <si>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</si>
  <si>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</si>
  <si>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</si>
  <si>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</si>
  <si>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</si>
  <si>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</si>
  <si>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</si>
  <si>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</si>
  <si>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</si>
  <si>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</si>
  <si>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</si>
  <si>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</si>
  <si>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</si>
  <si>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</si>
  <si>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</si>
  <si>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</si>
  <si>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</si>
  <si>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</si>
  <si>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</si>
  <si>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</si>
  <si>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</si>
  <si>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</si>
  <si>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</si>
  <si>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Січень  2023 року</t>
    </r>
  </si>
  <si>
    <t>В.о. начальника управління</t>
  </si>
  <si>
    <t>Лариса КОНОНЕНКО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</si>
  <si>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</t>
    </r>
    <r>
      <rPr>
        <b/>
        <sz val="22"/>
        <color theme="1"/>
        <rFont val="Times New Roman"/>
        <family val="1"/>
        <charset val="204"/>
      </rPr>
      <t xml:space="preserve">    Березень  2023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</si>
</sst>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84.75" customHeight="1" x14ac:dyDescent="0.4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5" spans="1:17" ht="30.75" x14ac:dyDescent="0.4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1BC3-5F8A-4963-9425-2975BD02BCDC}">
  <sheetPr>
    <pageSetUpPr fitToPage="1"/>
  </sheetPr>
  <dimension ref="A1:Q16"/>
  <sheetViews>
    <sheetView zoomScale="46" zoomScaleNormal="46" workbookViewId="0">
      <selection activeCell="B32" sqref="B32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2" style="1" customWidth="1"/>
    <col min="12" max="12" width="22.42578125" style="1" customWidth="1"/>
    <col min="13" max="13" width="26.1406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84.75" customHeight="1" x14ac:dyDescent="0.4">
      <c r="A3" s="14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5" spans="1:17" ht="30.75" x14ac:dyDescent="0.4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5.25" customHeight="1" x14ac:dyDescent="0.45">
      <c r="A8" s="5" t="s">
        <v>12</v>
      </c>
      <c r="B8" s="5" t="s">
        <v>14</v>
      </c>
      <c r="C8" s="10">
        <v>20</v>
      </c>
      <c r="D8" s="11">
        <v>7909.09</v>
      </c>
      <c r="E8" s="11"/>
      <c r="F8" s="11">
        <v>727.27</v>
      </c>
      <c r="G8" s="11">
        <v>3954.55</v>
      </c>
      <c r="H8" s="11">
        <v>14033.49</v>
      </c>
      <c r="I8" s="11"/>
      <c r="J8" s="11"/>
      <c r="K8" s="11">
        <v>16584.12</v>
      </c>
      <c r="L8" s="11"/>
      <c r="M8" s="12">
        <f>SUM(D8:L8)</f>
        <v>43208.520000000004</v>
      </c>
      <c r="O8" s="4"/>
    </row>
    <row r="9" spans="1:17" ht="111.75" x14ac:dyDescent="0.45">
      <c r="A9" s="5" t="s">
        <v>13</v>
      </c>
      <c r="B9" s="5" t="s">
        <v>15</v>
      </c>
      <c r="C9" s="10">
        <v>7</v>
      </c>
      <c r="D9" s="11">
        <v>2227.27</v>
      </c>
      <c r="E9" s="11"/>
      <c r="F9" s="11">
        <v>222.73</v>
      </c>
      <c r="G9" s="11">
        <v>1113.6400000000001</v>
      </c>
      <c r="H9" s="11">
        <v>4660.3500000000004</v>
      </c>
      <c r="I9" s="11"/>
      <c r="J9" s="11"/>
      <c r="K9" s="11">
        <v>17938.66</v>
      </c>
      <c r="L9" s="11"/>
      <c r="M9" s="12">
        <f t="shared" ref="M9:M10" si="0">SUM(D9:L9)</f>
        <v>26162.65</v>
      </c>
      <c r="O9" s="4"/>
    </row>
    <row r="10" spans="1:17" ht="111.75" x14ac:dyDescent="0.45">
      <c r="A10" s="5" t="s">
        <v>13</v>
      </c>
      <c r="B10" s="5" t="s">
        <v>16</v>
      </c>
      <c r="C10" s="10">
        <v>22</v>
      </c>
      <c r="D10" s="11">
        <v>7000</v>
      </c>
      <c r="E10" s="11"/>
      <c r="F10" s="11">
        <v>800</v>
      </c>
      <c r="G10" s="11">
        <v>3500</v>
      </c>
      <c r="H10" s="11">
        <v>14646.84</v>
      </c>
      <c r="I10" s="11"/>
      <c r="J10" s="11"/>
      <c r="K10" s="11"/>
      <c r="L10" s="11"/>
      <c r="M10" s="12">
        <f t="shared" si="0"/>
        <v>25946.84</v>
      </c>
      <c r="O10" s="4"/>
    </row>
    <row r="11" spans="1:17" x14ac:dyDescent="0.4">
      <c r="O11" s="4"/>
    </row>
    <row r="12" spans="1:17" x14ac:dyDescent="0.4">
      <c r="A12" s="1" t="s">
        <v>25</v>
      </c>
      <c r="O12" s="4"/>
    </row>
    <row r="13" spans="1:17" x14ac:dyDescent="0.4">
      <c r="O13" s="4"/>
    </row>
    <row r="14" spans="1:17" x14ac:dyDescent="0.4">
      <c r="A14" s="1" t="s">
        <v>28</v>
      </c>
      <c r="I14" s="1" t="s">
        <v>29</v>
      </c>
      <c r="O14" s="4"/>
    </row>
    <row r="15" spans="1:17" x14ac:dyDescent="0.4">
      <c r="O15" s="4"/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537D-739C-4E0D-A4DF-11FBBF174533}">
  <sheetPr>
    <pageSetUpPr fitToPage="1"/>
  </sheetPr>
  <dimension ref="A1:Q16"/>
  <sheetViews>
    <sheetView tabSelected="1" zoomScale="51" zoomScaleNormal="51" workbookViewId="0">
      <selection activeCell="F26" sqref="F26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2" style="1" customWidth="1"/>
    <col min="12" max="12" width="22.42578125" style="1" customWidth="1"/>
    <col min="13" max="13" width="26.1406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84.75" customHeight="1" x14ac:dyDescent="0.4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5" spans="1:17" ht="30.75" x14ac:dyDescent="0.4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72.75" customHeight="1" x14ac:dyDescent="0.45">
      <c r="A8" s="5" t="s">
        <v>12</v>
      </c>
      <c r="B8" s="5" t="s">
        <v>14</v>
      </c>
      <c r="C8" s="10">
        <v>18</v>
      </c>
      <c r="D8" s="11">
        <v>6808.7</v>
      </c>
      <c r="E8" s="11">
        <v>0</v>
      </c>
      <c r="F8" s="11">
        <v>626.09</v>
      </c>
      <c r="G8" s="11">
        <v>3404.35</v>
      </c>
      <c r="H8" s="11">
        <v>11574.79</v>
      </c>
      <c r="I8" s="11">
        <v>0</v>
      </c>
      <c r="J8" s="11">
        <v>0</v>
      </c>
      <c r="K8" s="11">
        <v>10746.18</v>
      </c>
      <c r="L8" s="11">
        <v>0</v>
      </c>
      <c r="M8" s="12">
        <f>SUM(D8:L8)</f>
        <v>33160.11</v>
      </c>
      <c r="O8" s="4"/>
    </row>
    <row r="9" spans="1:17" ht="111.75" x14ac:dyDescent="0.45">
      <c r="A9" s="5" t="s">
        <v>13</v>
      </c>
      <c r="B9" s="5" t="s">
        <v>15</v>
      </c>
      <c r="C9" s="10">
        <v>19</v>
      </c>
      <c r="D9" s="11">
        <v>5782.61</v>
      </c>
      <c r="E9" s="11">
        <v>0</v>
      </c>
      <c r="F9" s="11">
        <v>578.26</v>
      </c>
      <c r="G9" s="11">
        <v>2891.31</v>
      </c>
      <c r="H9" s="11">
        <v>11565.22</v>
      </c>
      <c r="I9" s="11">
        <v>0</v>
      </c>
      <c r="J9" s="11">
        <v>0</v>
      </c>
      <c r="K9" s="11">
        <v>0</v>
      </c>
      <c r="L9" s="11">
        <v>0</v>
      </c>
      <c r="M9" s="12">
        <f t="shared" ref="M9:M10" si="0">SUM(D9:L9)</f>
        <v>20817.400000000001</v>
      </c>
      <c r="O9" s="4"/>
    </row>
    <row r="10" spans="1:17" ht="111.75" x14ac:dyDescent="0.45">
      <c r="A10" s="5" t="s">
        <v>13</v>
      </c>
      <c r="B10" s="5" t="s">
        <v>16</v>
      </c>
      <c r="C10" s="10">
        <v>23</v>
      </c>
      <c r="D10" s="11">
        <v>7000</v>
      </c>
      <c r="E10" s="11">
        <v>0</v>
      </c>
      <c r="F10" s="11">
        <v>800</v>
      </c>
      <c r="G10" s="11">
        <v>3500</v>
      </c>
      <c r="H10" s="11">
        <v>14000</v>
      </c>
      <c r="I10" s="11"/>
      <c r="J10" s="11"/>
      <c r="K10" s="11"/>
      <c r="L10" s="11"/>
      <c r="M10" s="12">
        <f t="shared" si="0"/>
        <v>25300</v>
      </c>
      <c r="O10" s="4"/>
    </row>
    <row r="11" spans="1:17" x14ac:dyDescent="0.4">
      <c r="O11" s="4"/>
    </row>
    <row r="12" spans="1:17" x14ac:dyDescent="0.4">
      <c r="A12" s="1" t="s">
        <v>25</v>
      </c>
      <c r="O12" s="4"/>
    </row>
    <row r="13" spans="1:17" x14ac:dyDescent="0.4">
      <c r="O13" s="4"/>
    </row>
    <row r="14" spans="1:17" x14ac:dyDescent="0.4">
      <c r="A14" s="1" t="s">
        <v>12</v>
      </c>
      <c r="I14" s="1" t="s">
        <v>20</v>
      </c>
      <c r="O14" s="4"/>
    </row>
    <row r="15" spans="1:17" x14ac:dyDescent="0.4">
      <c r="O15" s="4"/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432D-D6D5-4CE6-830C-60F4C22A3A77}">
  <dimension ref="A1:Q16"/>
  <sheetViews>
    <sheetView zoomScale="71" zoomScaleNormal="71" workbookViewId="0">
      <selection activeCell="C10" sqref="C10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5.140625" style="1" customWidth="1"/>
    <col min="9" max="9" width="24" style="1" customWidth="1"/>
    <col min="10" max="10" width="25.28515625" style="1" customWidth="1"/>
    <col min="11" max="11" width="22" style="1" customWidth="1"/>
    <col min="12" max="12" width="22.42578125" style="1" customWidth="1"/>
    <col min="13" max="13" width="26.1406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 ht="84.75" customHeight="1" x14ac:dyDescent="0.4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5" spans="1:17" ht="30.75" x14ac:dyDescent="0.4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72.75" customHeight="1" x14ac:dyDescent="0.45">
      <c r="A8" s="5" t="s">
        <v>12</v>
      </c>
      <c r="B8" s="5" t="s">
        <v>14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2">
        <f>SUM(D8:L8)</f>
        <v>0</v>
      </c>
      <c r="O8" s="4"/>
    </row>
    <row r="9" spans="1:17" ht="111.75" x14ac:dyDescent="0.45">
      <c r="A9" s="5" t="s">
        <v>13</v>
      </c>
      <c r="B9" s="5" t="s">
        <v>15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2">
        <f t="shared" ref="M9:M10" si="0">SUM(D9:L9)</f>
        <v>0</v>
      </c>
      <c r="O9" s="4"/>
    </row>
    <row r="10" spans="1:17" ht="111.75" x14ac:dyDescent="0.45">
      <c r="A10" s="5" t="s">
        <v>13</v>
      </c>
      <c r="B10" s="5" t="s">
        <v>16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2">
        <f t="shared" si="0"/>
        <v>0</v>
      </c>
      <c r="O10" s="4"/>
    </row>
    <row r="11" spans="1:17" x14ac:dyDescent="0.4">
      <c r="O11" s="4"/>
    </row>
    <row r="12" spans="1:17" x14ac:dyDescent="0.4">
      <c r="A12" s="1" t="s">
        <v>25</v>
      </c>
      <c r="O12" s="4"/>
    </row>
    <row r="13" spans="1:17" x14ac:dyDescent="0.4">
      <c r="O13" s="4"/>
    </row>
    <row r="14" spans="1:17" x14ac:dyDescent="0.4">
      <c r="A14" s="1" t="s">
        <v>12</v>
      </c>
      <c r="I14" s="1" t="s">
        <v>20</v>
      </c>
      <c r="O14" s="4"/>
    </row>
    <row r="15" spans="1:17" x14ac:dyDescent="0.4">
      <c r="O15" s="4"/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 5-го щомісяця _ за 12-2021</vt:lpstr>
      <vt:lpstr>УБ _ 01-2023 _керівники</vt:lpstr>
      <vt:lpstr>03-2023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Бондар Сергій Олександрович</cp:lastModifiedBy>
  <cp:lastPrinted>2023-05-08T07:22:06Z</cp:lastPrinted>
  <dcterms:created xsi:type="dcterms:W3CDTF">2021-12-02T13:14:33Z</dcterms:created>
  <dcterms:modified xsi:type="dcterms:W3CDTF">2023-05-09T06:28:06Z</dcterms:modified>
</cp:coreProperties>
</file>