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БУХГАЛТЕРІЯ\З А Р П Л А Т А Керівництво\2023\"/>
    </mc:Choice>
  </mc:AlternateContent>
  <xr:revisionPtr revIDLastSave="0" documentId="13_ncr:1_{393E088C-F4F9-4117-ADF5-CDD063B914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L5" i="1"/>
  <c r="L6" i="1"/>
</calcChain>
</file>

<file path=xl/sharedStrings.xml><?xml version="1.0" encoding="utf-8"?>
<sst xmlns="http://schemas.openxmlformats.org/spreadsheetml/2006/main" count="40" uniqueCount="24">
  <si>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</si>
  <si>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</si>
  <si>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</si>
  <si>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</si>
  <si>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</si>
  <si>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</si>
  <si>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</si>
  <si>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</si>
  <si>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</si>
  <si>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</si>
  <si>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</si>
  <si>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</si>
  <si>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</si>
  <si>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</si>
  <si>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</si>
  <si>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</si>
  <si>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774,25</t>
  </si>
  <si>
    <t>Надбавка за ранг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</si>
  <si>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2021 року</t>
  </si>
  <si>
    <t>Начальник управління</t>
  </si>
  <si>
    <t>Надія КОСАР</t>
  </si>
  <si>
    <t>Соціальна мат.допомога</t>
  </si>
  <si>
    <t>Відпустка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</si>
  <si>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січень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</si>
</sst>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3" fillId="0" borderId="0" xfId="0" applyFont="1"/>
    <xf numFmtId="0" fontId="3" fillId="0" borderId="12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14.28515625" customWidth="1"/>
    <col min="2" max="2" width="18" customWidth="1"/>
    <col min="3" max="3" width="16.42578125" customWidth="1"/>
    <col min="4" max="4" width="12.28515625" customWidth="1"/>
    <col min="5" max="6" width="13.28515625" customWidth="1"/>
    <col min="7" max="7" width="14.42578125" customWidth="1"/>
    <col min="8" max="8" width="14" customWidth="1"/>
    <col min="9" max="10" width="13.7109375" customWidth="1"/>
    <col min="11" max="11" width="14.7109375" customWidth="1"/>
    <col min="12" max="12" width="15" customWidth="1"/>
  </cols>
  <sheetData>
    <row r="1" spans="1:12" x14ac:dyDescent="0.25">
      <c r="L1" t="s">
        <v>13</v>
      </c>
    </row>
    <row r="3" spans="1:12" ht="40.5" customHeight="1" thickBot="1" x14ac:dyDescent="0.3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78.75" customHeight="1" thickBot="1" x14ac:dyDescent="0.3">
      <c r="A4" s="9" t="s">
        <v>2</v>
      </c>
      <c r="B4" s="10" t="s">
        <v>0</v>
      </c>
      <c r="C4" s="11" t="s">
        <v>1</v>
      </c>
      <c r="D4" s="11" t="s">
        <v>3</v>
      </c>
      <c r="E4" s="11" t="s">
        <v>17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2" t="s">
        <v>10</v>
      </c>
    </row>
    <row r="5" spans="1:12" ht="30" x14ac:dyDescent="0.25">
      <c r="A5" s="1" t="s">
        <v>11</v>
      </c>
      <c r="B5" s="2" t="s">
        <v>14</v>
      </c>
      <c r="C5" s="3">
        <v>19</v>
      </c>
      <c r="D5" s="13">
        <v>7742.5</v>
      </c>
      <c r="E5" s="13">
        <v>665</v>
      </c>
      <c r="F5" s="13" t="s">
        <v>16</v>
      </c>
      <c r="G5" s="13">
        <v>13162.25</v>
      </c>
      <c r="H5" s="13">
        <v>3871.25</v>
      </c>
      <c r="I5" s="13">
        <v>250.87</v>
      </c>
      <c r="J5" s="13">
        <v>1548.5</v>
      </c>
      <c r="K5" s="13">
        <v>0</v>
      </c>
      <c r="L5" s="4">
        <f>K5+J5+I5+H5+G5+F5+D5+E5</f>
        <v>28014.62</v>
      </c>
    </row>
    <row r="6" spans="1:12" ht="30" x14ac:dyDescent="0.25">
      <c r="A6" s="5" t="s">
        <v>12</v>
      </c>
      <c r="B6" s="6" t="s">
        <v>15</v>
      </c>
      <c r="C6" s="7">
        <v>20</v>
      </c>
      <c r="D6" s="14">
        <v>6600</v>
      </c>
      <c r="E6" s="14">
        <v>700</v>
      </c>
      <c r="F6" s="14">
        <v>660</v>
      </c>
      <c r="G6" s="14">
        <v>10560</v>
      </c>
      <c r="H6" s="14">
        <v>3300</v>
      </c>
      <c r="I6" s="14">
        <v>264.07</v>
      </c>
      <c r="J6" s="14">
        <v>1320</v>
      </c>
      <c r="K6" s="14">
        <v>0</v>
      </c>
      <c r="L6" s="8">
        <f>K6+J6+I6+H6+G6+F6+D6+E6</f>
        <v>23404.07</v>
      </c>
    </row>
  </sheetData>
  <mergeCells count="1">
    <mergeCell ref="A3:L3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I20" sqref="I20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13</v>
      </c>
    </row>
    <row r="3" spans="1:13" ht="47.25" customHeight="1" thickBot="1" x14ac:dyDescent="0.3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75.75" thickBot="1" x14ac:dyDescent="0.3">
      <c r="A4" s="9" t="s">
        <v>2</v>
      </c>
      <c r="B4" s="10" t="s">
        <v>0</v>
      </c>
      <c r="C4" s="11" t="s">
        <v>1</v>
      </c>
      <c r="D4" s="11" t="s">
        <v>3</v>
      </c>
      <c r="E4" s="11" t="s">
        <v>17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21</v>
      </c>
      <c r="L4" s="12" t="s">
        <v>22</v>
      </c>
      <c r="M4" s="12" t="s">
        <v>10</v>
      </c>
    </row>
    <row r="5" spans="1:13" ht="30" x14ac:dyDescent="0.25">
      <c r="A5" s="1" t="s">
        <v>11</v>
      </c>
      <c r="B5" s="2" t="s">
        <v>14</v>
      </c>
      <c r="C5" s="3">
        <v>9</v>
      </c>
      <c r="D5" s="13">
        <v>3559.09</v>
      </c>
      <c r="E5" s="13">
        <v>286.36</v>
      </c>
      <c r="F5" s="13">
        <v>0</v>
      </c>
      <c r="G5" s="13">
        <v>6050.45</v>
      </c>
      <c r="H5" s="13">
        <v>1779.55</v>
      </c>
      <c r="I5" s="13">
        <v>0</v>
      </c>
      <c r="J5" s="13">
        <v>0</v>
      </c>
      <c r="K5" s="13">
        <v>0</v>
      </c>
      <c r="L5" s="4">
        <v>23340.55</v>
      </c>
      <c r="M5" s="4">
        <f>K5+J5+I5+H5+G5+F5+D5+E5+L5</f>
        <v>35016</v>
      </c>
    </row>
    <row r="6" spans="1:13" ht="45" x14ac:dyDescent="0.25">
      <c r="A6" s="15" t="s">
        <v>12</v>
      </c>
      <c r="B6" s="16" t="s">
        <v>15</v>
      </c>
      <c r="C6" s="17">
        <v>21</v>
      </c>
      <c r="D6" s="18">
        <v>6681.82</v>
      </c>
      <c r="E6" s="18">
        <v>668.18</v>
      </c>
      <c r="F6" s="18">
        <v>0</v>
      </c>
      <c r="G6" s="18">
        <v>11359.09</v>
      </c>
      <c r="H6" s="18">
        <v>3340.91</v>
      </c>
      <c r="I6" s="18">
        <v>0</v>
      </c>
      <c r="J6" s="18">
        <v>0</v>
      </c>
      <c r="K6" s="18">
        <v>0</v>
      </c>
      <c r="L6" s="19">
        <v>976.34</v>
      </c>
      <c r="M6" s="19">
        <f>K6+J6+I6+H6+G6+F6+D6+E6+L6</f>
        <v>23026.34</v>
      </c>
    </row>
    <row r="9" spans="1:13" s="20" customFormat="1" ht="15.75" x14ac:dyDescent="0.25">
      <c r="A9" s="20" t="s">
        <v>19</v>
      </c>
      <c r="D9" s="21"/>
      <c r="E9" s="21"/>
      <c r="G9" s="20" t="s">
        <v>20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Ільченко Світлана Валеріївна </cp:lastModifiedBy>
  <cp:lastPrinted>2022-02-02T12:34:01Z</cp:lastPrinted>
  <dcterms:created xsi:type="dcterms:W3CDTF">2015-06-05T18:19:34Z</dcterms:created>
  <dcterms:modified xsi:type="dcterms:W3CDTF">2023-02-01T12:00:48Z</dcterms:modified>
</cp:coreProperties>
</file>