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3_Робоча_бух. облік\2023 Зарплата\"/>
    </mc:Choice>
  </mc:AlternateContent>
  <xr:revisionPtr revIDLastSave="0" documentId="13_ncr:1_{FBA5E0A2-F174-47A8-80FB-FE953488853C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  ЗП керівників" sheetId="15" r:id="rId2"/>
    <sheet name="05-2023" sheetId="13" state="hidden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5" l="1"/>
  <c r="O9" i="15"/>
  <c r="O8" i="15"/>
  <c r="O10" i="13"/>
  <c r="O9" i="13"/>
  <c r="O8" i="13"/>
  <c r="M10" i="1"/>
  <c r="M9" i="1"/>
  <c r="M8" i="1"/>
</calcChain>
</file>

<file path=xl/sharedStrings.xml><?xml version="1.0" encoding="utf-8"?>
<sst xmlns="http://schemas.openxmlformats.org/spreadsheetml/2006/main" count="88" uniqueCount="32">
  <si>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</si>
  <si>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</si>
  <si>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</si>
  <si>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</si>
  <si>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</si>
  <si>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</si>
  <si>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</si>
  <si>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</si>
  <si>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</si>
  <si>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</si>
  <si>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</si>
  <si>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</si>
  <si>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</si>
  <si>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</si>
  <si>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</si>
  <si>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</si>
  <si>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</si>
  <si>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</si>
  <si>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</si>
  <si>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</si>
  <si>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</si>
  <si>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</si>
  <si>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</si>
  <si>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</si>
  <si>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</si>
  <si>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</si>
  <si>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</si>
  <si>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Травень  2023 року</t>
    </r>
  </si>
  <si>
    <t>Грошова допомога до відпустки</t>
  </si>
  <si>
    <t>Матеріальна допомога на вирішення соціально-побутових питань</t>
  </si>
  <si>
    <t>Надбавка за ранг</t>
  </si>
  <si>
    <r>
      <t xml:space="preserve">Нарахована заробітна плата керівнику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                               </t>
    </r>
    <r>
      <rPr>
        <b/>
        <sz val="22"/>
        <color theme="1"/>
        <rFont val="Times New Roman"/>
        <family val="1"/>
        <charset val="204"/>
      </rPr>
      <t xml:space="preserve">     Жовтень  2023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</si>
</sst>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84.75" customHeight="1" x14ac:dyDescent="0.4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5" spans="1:17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1CF4-226A-46AE-993A-6668ECCA294D}">
  <sheetPr>
    <tabColor rgb="FFFFFF00"/>
    <pageSetUpPr fitToPage="1"/>
  </sheetPr>
  <dimension ref="A1:S16"/>
  <sheetViews>
    <sheetView tabSelected="1" zoomScale="62" zoomScaleNormal="62" workbookViewId="0">
      <selection activeCell="O14" sqref="A1:O1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7.28515625" style="1" customWidth="1"/>
    <col min="9" max="9" width="24" style="1" customWidth="1"/>
    <col min="10" max="10" width="25.28515625" style="1" customWidth="1"/>
    <col min="11" max="11" width="24.5703125" style="1" customWidth="1"/>
    <col min="12" max="13" width="22" style="1" customWidth="1"/>
    <col min="14" max="14" width="18.7109375" style="1" customWidth="1"/>
    <col min="15" max="15" width="24.57031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30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22</v>
      </c>
      <c r="D8" s="11">
        <v>8700</v>
      </c>
      <c r="E8" s="11">
        <v>0</v>
      </c>
      <c r="F8" s="11">
        <v>800</v>
      </c>
      <c r="G8" s="11">
        <v>4350</v>
      </c>
      <c r="H8" s="11">
        <v>17400</v>
      </c>
      <c r="I8" s="11"/>
      <c r="J8" s="11"/>
      <c r="K8" s="11"/>
      <c r="L8" s="11"/>
      <c r="M8" s="11"/>
      <c r="N8" s="11"/>
      <c r="O8" s="12">
        <f>SUM(D8:N8)</f>
        <v>31250</v>
      </c>
      <c r="Q8" s="4"/>
    </row>
    <row r="9" spans="1:19" ht="111.75" x14ac:dyDescent="0.45">
      <c r="A9" s="5" t="s">
        <v>13</v>
      </c>
      <c r="B9" s="5" t="s">
        <v>15</v>
      </c>
      <c r="C9" s="10">
        <v>10</v>
      </c>
      <c r="D9" s="11">
        <v>3181.82</v>
      </c>
      <c r="E9" s="11">
        <v>0</v>
      </c>
      <c r="F9" s="11">
        <v>318.18</v>
      </c>
      <c r="G9" s="11">
        <v>1590.91</v>
      </c>
      <c r="H9" s="11">
        <v>6363.64</v>
      </c>
      <c r="I9" s="11"/>
      <c r="J9" s="11"/>
      <c r="K9" s="11">
        <v>16324.48</v>
      </c>
      <c r="L9" s="11"/>
      <c r="M9" s="11"/>
      <c r="N9" s="11"/>
      <c r="O9" s="12">
        <f t="shared" ref="O9:O10" si="0">SUM(D9:N9)</f>
        <v>27779.03</v>
      </c>
      <c r="Q9" s="4"/>
    </row>
    <row r="10" spans="1:19" ht="111.75" x14ac:dyDescent="0.45">
      <c r="A10" s="5" t="s">
        <v>13</v>
      </c>
      <c r="B10" s="5" t="s">
        <v>16</v>
      </c>
      <c r="C10" s="10">
        <v>22</v>
      </c>
      <c r="D10" s="11">
        <v>7000</v>
      </c>
      <c r="E10" s="11">
        <v>0</v>
      </c>
      <c r="F10" s="11">
        <v>800</v>
      </c>
      <c r="G10" s="11">
        <v>3500</v>
      </c>
      <c r="H10" s="11">
        <v>14000</v>
      </c>
      <c r="I10" s="11"/>
      <c r="J10" s="11"/>
      <c r="K10" s="11"/>
      <c r="L10" s="11"/>
      <c r="M10" s="11"/>
      <c r="N10" s="11"/>
      <c r="O10" s="12">
        <f t="shared" si="0"/>
        <v>25300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hidden="1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432D-D6D5-4CE6-830C-60F4C22A3A77}">
  <sheetPr>
    <pageSetUpPr fitToPage="1"/>
  </sheetPr>
  <dimension ref="A1:S16"/>
  <sheetViews>
    <sheetView zoomScale="33" zoomScaleNormal="33" workbookViewId="0">
      <selection activeCell="C44" sqref="C4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7.140625" style="1" customWidth="1"/>
    <col min="12" max="13" width="22" style="1" customWidth="1"/>
    <col min="14" max="14" width="22.42578125" style="1" customWidth="1"/>
    <col min="15" max="15" width="26.1406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84.75" customHeight="1" x14ac:dyDescent="0.4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9" ht="30.75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9" ht="30.75" x14ac:dyDescent="0.45">
      <c r="O6" s="9" t="s">
        <v>23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13" t="s">
        <v>28</v>
      </c>
      <c r="M7" s="3" t="s">
        <v>29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10">
        <v>23</v>
      </c>
      <c r="D8" s="11">
        <v>8700</v>
      </c>
      <c r="E8" s="11">
        <v>0</v>
      </c>
      <c r="F8" s="11">
        <v>800</v>
      </c>
      <c r="G8" s="11">
        <v>4350</v>
      </c>
      <c r="H8" s="11">
        <v>14790</v>
      </c>
      <c r="I8" s="11"/>
      <c r="J8" s="11"/>
      <c r="K8" s="11"/>
      <c r="L8" s="11"/>
      <c r="M8" s="11"/>
      <c r="N8" s="11"/>
      <c r="O8" s="12">
        <f>SUM(D8:N8)</f>
        <v>28640</v>
      </c>
      <c r="Q8" s="4"/>
    </row>
    <row r="9" spans="1:19" ht="111.75" x14ac:dyDescent="0.45">
      <c r="A9" s="5" t="s">
        <v>13</v>
      </c>
      <c r="B9" s="5" t="s">
        <v>15</v>
      </c>
      <c r="C9" s="10">
        <v>23</v>
      </c>
      <c r="D9" s="11">
        <v>7000</v>
      </c>
      <c r="E9" s="11">
        <v>0</v>
      </c>
      <c r="F9" s="11">
        <v>700</v>
      </c>
      <c r="G9" s="11">
        <v>3500</v>
      </c>
      <c r="H9" s="11">
        <v>14000</v>
      </c>
      <c r="I9" s="11"/>
      <c r="J9" s="11"/>
      <c r="K9" s="11"/>
      <c r="L9" s="11"/>
      <c r="M9" s="11"/>
      <c r="N9" s="11"/>
      <c r="O9" s="12">
        <f t="shared" ref="O9:O10" si="0">SUM(D9:N9)</f>
        <v>25200</v>
      </c>
      <c r="Q9" s="4"/>
    </row>
    <row r="10" spans="1:19" ht="111.75" x14ac:dyDescent="0.45">
      <c r="A10" s="5" t="s">
        <v>13</v>
      </c>
      <c r="B10" s="5" t="s">
        <v>16</v>
      </c>
      <c r="C10" s="10">
        <v>20</v>
      </c>
      <c r="D10" s="11">
        <v>6086.96</v>
      </c>
      <c r="E10" s="11">
        <v>0</v>
      </c>
      <c r="F10" s="11">
        <v>695.65</v>
      </c>
      <c r="G10" s="11">
        <v>3043.48</v>
      </c>
      <c r="H10" s="11">
        <v>12173.92</v>
      </c>
      <c r="I10" s="11"/>
      <c r="J10" s="11"/>
      <c r="K10" s="11">
        <v>14962.65</v>
      </c>
      <c r="L10" s="11"/>
      <c r="M10" s="11"/>
      <c r="N10" s="11"/>
      <c r="O10" s="12">
        <f t="shared" si="0"/>
        <v>36962.660000000003</v>
      </c>
      <c r="Q10" s="4"/>
    </row>
    <row r="11" spans="1:19" x14ac:dyDescent="0.4">
      <c r="Q11" s="4"/>
    </row>
    <row r="12" spans="1:19" x14ac:dyDescent="0.4">
      <c r="A12" s="1" t="s">
        <v>25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20</v>
      </c>
      <c r="Q14" s="4"/>
    </row>
    <row r="15" spans="1:19" x14ac:dyDescent="0.4">
      <c r="Q15" s="4"/>
    </row>
    <row r="16" spans="1:19" x14ac:dyDescent="0.4">
      <c r="A16" s="1" t="s">
        <v>21</v>
      </c>
      <c r="I16" s="1" t="s">
        <v>26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до 5-го щомісяця _ за 12-2021</vt:lpstr>
      <vt:lpstr>УБ   ЗП керівників</vt:lpstr>
      <vt:lpstr>05-2023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2023-11-03T07:04:23Z</cp:lastPrinted>
  <dcterms:created xsi:type="dcterms:W3CDTF">2021-12-02T13:14:33Z</dcterms:created>
  <dcterms:modified xsi:type="dcterms:W3CDTF">2023-11-03T07:05:00Z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2023-11-03T07:03:54Z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b578e0d5-685a-467a-ace9-e9fa2cd90f40</vt:lpwstr>
  </property>
  <property fmtid="{D5CDD505-2E9C-101B-9397-08002B2CF9AE}" pid="8" name="MSIP_Label_defa4170-0d19-0005-0004-bc88714345d2_ContentBits">
    <vt:lpwstr>0</vt:lpwstr>
  </property>
</Properties>
</file>