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ЗАКУПІВЛІ 2022\План\"/>
    </mc:Choice>
  </mc:AlternateContent>
  <xr:revisionPtr revIDLastSave="0" documentId="13_ncr:1_{10BFFDBF-981D-40F0-B6F4-4177B650C9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1" l="1"/>
  <c r="C31" i="1"/>
  <c r="C19" i="1"/>
</calcChain>
</file>

<file path=xl/sharedStrings.xml><?xml version="1.0" encoding="utf-8"?>
<sst xmlns="http://schemas.openxmlformats.org/spreadsheetml/2006/main" count="113" uniqueCount="77">
  <si>
    <t>РІЧНИЙ ПЛАН ЗАКУПІВЕЛЬ </t>
  </si>
  <si>
    <t xml:space="preserve">Управління  соціального захисту населення Дніпровської районної в місті Києві державної адміністрації  </t>
  </si>
  <si>
    <t xml:space="preserve"> (код ЄДРПОУ  37397200)</t>
  </si>
  <si>
    <t>Назва предмета закупівлі</t>
  </si>
  <si>
    <t>Код за Єдиним закупівельним словником</t>
  </si>
  <si>
    <t>Код КЕКВ  (для бюджетних коштів)</t>
  </si>
  <si>
    <t xml:space="preserve"> Розмір бюджетного призначення та/або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</si>
  <si>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</si>
  <si>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</si>
  <si>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</si>
  <si>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КПКВ 4310160 (загальний фонд)</t>
  </si>
  <si>
    <t>Бланки</t>
  </si>
  <si>
    <t>Класифікація за ДК 021:2015: 22820000-4 - Бланки</t>
  </si>
  <si>
    <t>Закупівля без використання електронної системи</t>
  </si>
  <si>
    <t>січень</t>
  </si>
  <si>
    <t>червень</t>
  </si>
  <si>
    <t>Марковані конверти, знаки поштової оплати</t>
  </si>
  <si>
    <t>Класифікація за ДК 021:2015: 22410000-7 - Марки</t>
  </si>
  <si>
    <t>квітень-грудень</t>
  </si>
  <si>
    <t>Папір</t>
  </si>
  <si>
    <t>Класифікація за ДК 021:2015: 30197630-1 - Папір для друку</t>
  </si>
  <si>
    <t xml:space="preserve">Спрощена </t>
  </si>
  <si>
    <t>лютий-грудень</t>
  </si>
  <si>
    <t>Бензин</t>
  </si>
  <si>
    <t>Класифікація за ДК 021:2015: 09130000-9 - Нафта і дистиляти</t>
  </si>
  <si>
    <t>лютий</t>
  </si>
  <si>
    <t xml:space="preserve">Журнали </t>
  </si>
  <si>
    <t>Класифікація за ДК 021:2015: 22810000-1 - Паперові чи картонні реєстраційні журнали</t>
  </si>
  <si>
    <t>березень</t>
  </si>
  <si>
    <t>Швидкозшивачі</t>
  </si>
  <si>
    <t>Класифікація за ДК 021:2015: 22850000-3 - Швидкозшивачі та супутнє приладдя</t>
  </si>
  <si>
    <t>квітень</t>
  </si>
  <si>
    <t>Продукція для чищення</t>
  </si>
  <si>
    <t>Класифікація за ДК 021:2015: 39830000-9 - Продукція для чищення</t>
  </si>
  <si>
    <t>Дезінфікуючі засоби</t>
  </si>
  <si>
    <t>Класифікація за ДК 021:2015: 33631600-8 - Антисептичні та дезінфекційні засоби</t>
  </si>
  <si>
    <t>вересень</t>
  </si>
  <si>
    <t>Всього по 2210 :</t>
  </si>
  <si>
    <t>Ремонт автомобіля</t>
  </si>
  <si>
    <t>Класифікація за ДК 021:2015:50112000-3 - Послуги з ремонту і технічного обслуговування автомобілів</t>
  </si>
  <si>
    <t xml:space="preserve">Закупівля без використання електронної системи </t>
  </si>
  <si>
    <t>Страхування майна (Миропільська, 15-А)</t>
  </si>
  <si>
    <t>Класифікація за ДК 021:2015:66515200-5 - Послуги зі страхування майна</t>
  </si>
  <si>
    <t>Страхування майна (Курнатовського, 7-А)</t>
  </si>
  <si>
    <t>Ремонт ком'пютерів</t>
  </si>
  <si>
    <t>Класифікація за ДК 021:2015:50321000-1 - Послуги з ремонту персональних комп’ютерів</t>
  </si>
  <si>
    <t>Сервісна підтримка електронної черги</t>
  </si>
  <si>
    <t>Класифікація за ДК 021:2015:72200000-7 - Послуги з програмування та консультаційні послуги з питань програмного забезпечення</t>
  </si>
  <si>
    <t xml:space="preserve">Послуги з стаціонарного телефонного зв'язку </t>
  </si>
  <si>
    <t>Класифікація за ДК 021:2015:64200000-8 - Телекомунікаційні послуги</t>
  </si>
  <si>
    <t>Послуги охорони приміщення, Миропільська 15-А</t>
  </si>
  <si>
    <t>Класифікація за ДК 021:2015:79710000-4 - Охоронні послуги</t>
  </si>
  <si>
    <t>Послуги охорони приміщення, Курнатовського, 7А</t>
  </si>
  <si>
    <t>Послуги з супроводу та обслуговування програмних продуктів</t>
  </si>
  <si>
    <t>Класифікація за ДК 021:2015:72260000-5 - Послуги, пов’язані з програмним забезпеченням</t>
  </si>
  <si>
    <t>Послуги з заправки та ремонту картриджів</t>
  </si>
  <si>
    <t>Класифікація за ДК 021:2015:50310000-1 - Технічне обслуговування і ремонт офісної техніки</t>
  </si>
  <si>
    <t>Всього по 2240:</t>
  </si>
  <si>
    <t>Теплопостачання</t>
  </si>
  <si>
    <t>-</t>
  </si>
  <si>
    <t>січень-грудень</t>
  </si>
  <si>
    <t>відшкодування</t>
  </si>
  <si>
    <t>Послуги з централізованого водовідведення</t>
  </si>
  <si>
    <t>Класифікація за ДК 021:2015: 90430000-0 - Послуги з відведення стічних вод</t>
  </si>
  <si>
    <t>Послуги з централізованого водопостачання</t>
  </si>
  <si>
    <t>Класифікація за ДК 021:2015:65110000-7 - Розподіл води</t>
  </si>
  <si>
    <t>Класифікація за ДК 021:2015: 09310000-5 - Електрична енергія</t>
  </si>
  <si>
    <t>Електрична енергія</t>
  </si>
  <si>
    <t>Відкриті торги</t>
  </si>
  <si>
    <t>Розподіл електричної енергії</t>
  </si>
  <si>
    <t>Класифікація за ДК 021:2015: 65310000-9 - Розподіл електричної енергії</t>
  </si>
  <si>
    <t>Всього по  2271, 2272, 2273:</t>
  </si>
  <si>
    <t xml:space="preserve">Уповноважена особа						</t>
  </si>
  <si>
    <t>Ренат ТАГІРДЖАНОВ</t>
  </si>
  <si>
    <t>на 2023 рік</t>
  </si>
  <si>
    <t>Страхування майна (автомобіль KIA Cerato)</t>
  </si>
  <si>
    <t>Протокол №44 від 21.11.2022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</si>
</sst>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wrapText="1"/>
    </xf>
    <xf numFmtId="2" fontId="2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70"/>
  <sheetViews>
    <sheetView tabSelected="1" workbookViewId="0">
      <selection activeCell="N36" sqref="N36"/>
    </sheetView>
  </sheetViews>
  <sheetFormatPr defaultRowHeight="13.2" x14ac:dyDescent="0.25"/>
  <cols>
    <col min="1" max="1" width="8.88671875" style="3"/>
    <col min="2" max="2" width="20.21875" style="3" customWidth="1"/>
    <col min="3" max="3" width="22.44140625" style="4" customWidth="1"/>
    <col min="4" max="4" width="6.88671875" style="2" customWidth="1"/>
    <col min="5" max="5" width="4.109375" style="2" customWidth="1"/>
    <col min="6" max="7" width="8.109375" style="5" customWidth="1"/>
    <col min="8" max="8" width="8.88671875" style="6"/>
    <col min="9" max="9" width="5.77734375" style="6" customWidth="1"/>
    <col min="10" max="10" width="13.88671875" style="2" customWidth="1"/>
    <col min="11" max="11" width="15.109375" style="2" customWidth="1"/>
    <col min="12" max="12" width="8.88671875" style="2"/>
    <col min="13" max="13" width="11" style="2" bestFit="1" customWidth="1"/>
    <col min="14" max="16384" width="8.88671875" style="2"/>
  </cols>
  <sheetData>
    <row r="2" spans="1:17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"/>
      <c r="M2" s="1"/>
      <c r="N2" s="1"/>
      <c r="O2" s="1"/>
      <c r="P2" s="1"/>
      <c r="Q2" s="1"/>
    </row>
    <row r="3" spans="1:17" x14ac:dyDescent="0.25">
      <c r="A3" s="15" t="s">
        <v>74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"/>
      <c r="M3" s="1"/>
      <c r="N3" s="1"/>
      <c r="O3" s="1"/>
      <c r="P3" s="1"/>
      <c r="Q3" s="1"/>
    </row>
    <row r="5" spans="1:17" x14ac:dyDescent="0.25">
      <c r="A5" s="15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"/>
      <c r="M5" s="1"/>
      <c r="N5" s="1"/>
      <c r="O5" s="1"/>
      <c r="P5" s="1"/>
      <c r="Q5" s="1"/>
    </row>
    <row r="6" spans="1:17" x14ac:dyDescent="0.25">
      <c r="A6" s="15" t="s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"/>
      <c r="M6" s="1"/>
      <c r="N6" s="1"/>
      <c r="O6" s="1"/>
      <c r="P6" s="1"/>
      <c r="Q6" s="1"/>
    </row>
    <row r="8" spans="1:17" ht="127.2" customHeight="1" x14ac:dyDescent="0.25">
      <c r="A8" s="16" t="s">
        <v>3</v>
      </c>
      <c r="B8" s="16"/>
      <c r="C8" s="8" t="s">
        <v>4</v>
      </c>
      <c r="D8" s="16" t="s">
        <v>5</v>
      </c>
      <c r="E8" s="16"/>
      <c r="F8" s="17" t="s">
        <v>6</v>
      </c>
      <c r="G8" s="17"/>
      <c r="H8" s="16" t="s">
        <v>7</v>
      </c>
      <c r="I8" s="16"/>
      <c r="J8" s="7" t="s">
        <v>8</v>
      </c>
      <c r="K8" s="7" t="s">
        <v>9</v>
      </c>
    </row>
    <row r="9" spans="1:17" s="6" customFormat="1" x14ac:dyDescent="0.25">
      <c r="A9" s="18">
        <v>1</v>
      </c>
      <c r="B9" s="18"/>
      <c r="C9" s="10">
        <v>2</v>
      </c>
      <c r="D9" s="18">
        <v>3</v>
      </c>
      <c r="E9" s="18"/>
      <c r="F9" s="19">
        <v>4</v>
      </c>
      <c r="G9" s="19"/>
      <c r="H9" s="18">
        <v>5</v>
      </c>
      <c r="I9" s="18"/>
      <c r="J9" s="9">
        <v>6</v>
      </c>
      <c r="K9" s="9">
        <v>7</v>
      </c>
    </row>
    <row r="10" spans="1:17" s="6" customFormat="1" ht="32.4" customHeight="1" x14ac:dyDescent="0.25">
      <c r="A10" s="20" t="s">
        <v>10</v>
      </c>
      <c r="B10" s="21"/>
      <c r="C10" s="21"/>
      <c r="D10" s="21"/>
      <c r="E10" s="21"/>
      <c r="F10" s="21"/>
      <c r="G10" s="21"/>
      <c r="H10" s="21"/>
      <c r="I10" s="21"/>
      <c r="J10" s="21"/>
      <c r="K10" s="22"/>
    </row>
    <row r="11" spans="1:17" ht="64.2" customHeight="1" x14ac:dyDescent="0.25">
      <c r="A11" s="23" t="s">
        <v>11</v>
      </c>
      <c r="B11" s="23"/>
      <c r="C11" s="10" t="s">
        <v>12</v>
      </c>
      <c r="D11" s="24">
        <v>2210</v>
      </c>
      <c r="E11" s="24"/>
      <c r="F11" s="25">
        <v>49000</v>
      </c>
      <c r="G11" s="25"/>
      <c r="H11" s="26" t="s">
        <v>13</v>
      </c>
      <c r="I11" s="26"/>
      <c r="J11" s="11" t="s">
        <v>14</v>
      </c>
      <c r="K11" s="11"/>
    </row>
    <row r="12" spans="1:17" ht="64.2" customHeight="1" x14ac:dyDescent="0.25">
      <c r="A12" s="23" t="s">
        <v>16</v>
      </c>
      <c r="B12" s="23"/>
      <c r="C12" s="10" t="s">
        <v>17</v>
      </c>
      <c r="D12" s="24">
        <v>2210</v>
      </c>
      <c r="E12" s="24"/>
      <c r="F12" s="25">
        <v>98000</v>
      </c>
      <c r="G12" s="25"/>
      <c r="H12" s="26" t="s">
        <v>13</v>
      </c>
      <c r="I12" s="26"/>
      <c r="J12" s="11" t="s">
        <v>18</v>
      </c>
      <c r="K12" s="12"/>
    </row>
    <row r="13" spans="1:17" ht="64.2" customHeight="1" x14ac:dyDescent="0.25">
      <c r="A13" s="23" t="s">
        <v>19</v>
      </c>
      <c r="B13" s="23"/>
      <c r="C13" s="10" t="s">
        <v>20</v>
      </c>
      <c r="D13" s="24">
        <v>2210</v>
      </c>
      <c r="E13" s="24"/>
      <c r="F13" s="25">
        <v>98550</v>
      </c>
      <c r="G13" s="25"/>
      <c r="H13" s="26" t="s">
        <v>21</v>
      </c>
      <c r="I13" s="26"/>
      <c r="J13" s="11" t="s">
        <v>22</v>
      </c>
      <c r="K13" s="11"/>
    </row>
    <row r="14" spans="1:17" ht="64.2" customHeight="1" x14ac:dyDescent="0.25">
      <c r="A14" s="23" t="s">
        <v>23</v>
      </c>
      <c r="B14" s="23"/>
      <c r="C14" s="10" t="s">
        <v>24</v>
      </c>
      <c r="D14" s="24">
        <v>2210</v>
      </c>
      <c r="E14" s="24"/>
      <c r="F14" s="25">
        <v>82500</v>
      </c>
      <c r="G14" s="25"/>
      <c r="H14" s="26" t="s">
        <v>13</v>
      </c>
      <c r="I14" s="26"/>
      <c r="J14" s="11" t="s">
        <v>25</v>
      </c>
      <c r="K14" s="11"/>
    </row>
    <row r="15" spans="1:17" ht="64.2" customHeight="1" x14ac:dyDescent="0.25">
      <c r="A15" s="23" t="s">
        <v>26</v>
      </c>
      <c r="B15" s="23"/>
      <c r="C15" s="10" t="s">
        <v>27</v>
      </c>
      <c r="D15" s="24">
        <v>2210</v>
      </c>
      <c r="E15" s="24"/>
      <c r="F15" s="25">
        <v>45000</v>
      </c>
      <c r="G15" s="25"/>
      <c r="H15" s="26" t="s">
        <v>13</v>
      </c>
      <c r="I15" s="26"/>
      <c r="J15" s="11" t="s">
        <v>28</v>
      </c>
      <c r="K15" s="11"/>
    </row>
    <row r="16" spans="1:17" ht="64.2" customHeight="1" x14ac:dyDescent="0.25">
      <c r="A16" s="23" t="s">
        <v>29</v>
      </c>
      <c r="B16" s="23"/>
      <c r="C16" s="10" t="s">
        <v>30</v>
      </c>
      <c r="D16" s="24">
        <v>2210</v>
      </c>
      <c r="E16" s="24"/>
      <c r="F16" s="25">
        <v>45000</v>
      </c>
      <c r="G16" s="25"/>
      <c r="H16" s="26" t="s">
        <v>13</v>
      </c>
      <c r="I16" s="26"/>
      <c r="J16" s="11" t="s">
        <v>31</v>
      </c>
      <c r="K16" s="11"/>
    </row>
    <row r="17" spans="1:11" ht="64.2" customHeight="1" x14ac:dyDescent="0.25">
      <c r="A17" s="23" t="s">
        <v>32</v>
      </c>
      <c r="B17" s="23"/>
      <c r="C17" s="10" t="s">
        <v>33</v>
      </c>
      <c r="D17" s="24">
        <v>2210</v>
      </c>
      <c r="E17" s="24"/>
      <c r="F17" s="25">
        <v>4000</v>
      </c>
      <c r="G17" s="25"/>
      <c r="H17" s="26" t="s">
        <v>13</v>
      </c>
      <c r="I17" s="26"/>
      <c r="J17" s="11" t="s">
        <v>15</v>
      </c>
      <c r="K17" s="11"/>
    </row>
    <row r="18" spans="1:11" ht="64.2" customHeight="1" x14ac:dyDescent="0.25">
      <c r="A18" s="23" t="s">
        <v>34</v>
      </c>
      <c r="B18" s="23"/>
      <c r="C18" s="10" t="s">
        <v>35</v>
      </c>
      <c r="D18" s="24">
        <v>2210</v>
      </c>
      <c r="E18" s="24"/>
      <c r="F18" s="25">
        <v>46000</v>
      </c>
      <c r="G18" s="25"/>
      <c r="H18" s="26" t="s">
        <v>13</v>
      </c>
      <c r="I18" s="26"/>
      <c r="J18" s="11" t="s">
        <v>36</v>
      </c>
      <c r="K18" s="11"/>
    </row>
    <row r="19" spans="1:11" ht="64.2" customHeight="1" x14ac:dyDescent="0.25">
      <c r="A19" s="27" t="s">
        <v>37</v>
      </c>
      <c r="B19" s="27"/>
      <c r="C19" s="28">
        <f>SUM(F11:G18)</f>
        <v>468050</v>
      </c>
      <c r="D19" s="28"/>
      <c r="E19" s="28"/>
      <c r="F19" s="28"/>
      <c r="G19" s="28"/>
      <c r="H19" s="28"/>
      <c r="I19" s="28"/>
      <c r="J19" s="28"/>
      <c r="K19" s="28"/>
    </row>
    <row r="20" spans="1:11" ht="59.4" customHeight="1" x14ac:dyDescent="0.25">
      <c r="A20" s="23" t="s">
        <v>38</v>
      </c>
      <c r="B20" s="23"/>
      <c r="C20" s="10" t="s">
        <v>39</v>
      </c>
      <c r="D20" s="24">
        <v>2240</v>
      </c>
      <c r="E20" s="24"/>
      <c r="F20" s="25">
        <v>48000</v>
      </c>
      <c r="G20" s="25"/>
      <c r="H20" s="26" t="s">
        <v>40</v>
      </c>
      <c r="I20" s="26"/>
      <c r="J20" s="11" t="s">
        <v>25</v>
      </c>
      <c r="K20" s="11"/>
    </row>
    <row r="21" spans="1:11" ht="51" customHeight="1" x14ac:dyDescent="0.25">
      <c r="A21" s="23" t="s">
        <v>41</v>
      </c>
      <c r="B21" s="23"/>
      <c r="C21" s="10" t="s">
        <v>42</v>
      </c>
      <c r="D21" s="29">
        <v>2240</v>
      </c>
      <c r="E21" s="30"/>
      <c r="F21" s="31">
        <v>6000</v>
      </c>
      <c r="G21" s="32"/>
      <c r="H21" s="26" t="s">
        <v>40</v>
      </c>
      <c r="I21" s="26"/>
      <c r="J21" s="11" t="s">
        <v>25</v>
      </c>
      <c r="K21" s="11"/>
    </row>
    <row r="22" spans="1:11" ht="64.2" customHeight="1" x14ac:dyDescent="0.25">
      <c r="A22" s="33" t="s">
        <v>75</v>
      </c>
      <c r="B22" s="34"/>
      <c r="C22" s="10" t="s">
        <v>42</v>
      </c>
      <c r="D22" s="29">
        <v>2240</v>
      </c>
      <c r="E22" s="30"/>
      <c r="F22" s="31">
        <v>5150</v>
      </c>
      <c r="G22" s="32"/>
      <c r="H22" s="33"/>
      <c r="I22" s="34"/>
      <c r="J22" s="11"/>
      <c r="K22" s="11"/>
    </row>
    <row r="23" spans="1:11" ht="64.2" customHeight="1" x14ac:dyDescent="0.25">
      <c r="A23" s="23" t="s">
        <v>43</v>
      </c>
      <c r="B23" s="23"/>
      <c r="C23" s="10" t="s">
        <v>42</v>
      </c>
      <c r="D23" s="24">
        <v>2240</v>
      </c>
      <c r="E23" s="24"/>
      <c r="F23" s="25">
        <v>6000</v>
      </c>
      <c r="G23" s="25"/>
      <c r="H23" s="26" t="s">
        <v>40</v>
      </c>
      <c r="I23" s="26"/>
      <c r="J23" s="11" t="s">
        <v>25</v>
      </c>
      <c r="K23" s="11"/>
    </row>
    <row r="24" spans="1:11" ht="64.2" customHeight="1" x14ac:dyDescent="0.25">
      <c r="A24" s="23" t="s">
        <v>44</v>
      </c>
      <c r="B24" s="35"/>
      <c r="C24" s="10" t="s">
        <v>45</v>
      </c>
      <c r="D24" s="24">
        <v>2240</v>
      </c>
      <c r="E24" s="24"/>
      <c r="F24" s="25">
        <v>49200</v>
      </c>
      <c r="G24" s="36"/>
      <c r="H24" s="26" t="s">
        <v>40</v>
      </c>
      <c r="I24" s="26"/>
      <c r="J24" s="11" t="s">
        <v>36</v>
      </c>
      <c r="K24" s="11"/>
    </row>
    <row r="25" spans="1:11" ht="81.599999999999994" customHeight="1" x14ac:dyDescent="0.25">
      <c r="A25" s="23" t="s">
        <v>46</v>
      </c>
      <c r="B25" s="23"/>
      <c r="C25" s="10" t="s">
        <v>47</v>
      </c>
      <c r="D25" s="24">
        <v>2240</v>
      </c>
      <c r="E25" s="24"/>
      <c r="F25" s="25">
        <v>30000</v>
      </c>
      <c r="G25" s="25"/>
      <c r="H25" s="26" t="s">
        <v>40</v>
      </c>
      <c r="I25" s="26"/>
      <c r="J25" s="11" t="s">
        <v>25</v>
      </c>
      <c r="K25" s="11"/>
    </row>
    <row r="26" spans="1:11" ht="64.2" customHeight="1" x14ac:dyDescent="0.25">
      <c r="A26" s="23" t="s">
        <v>48</v>
      </c>
      <c r="B26" s="23"/>
      <c r="C26" s="10" t="s">
        <v>49</v>
      </c>
      <c r="D26" s="24">
        <v>2240</v>
      </c>
      <c r="E26" s="24"/>
      <c r="F26" s="25">
        <v>96000</v>
      </c>
      <c r="G26" s="25"/>
      <c r="H26" s="26" t="s">
        <v>13</v>
      </c>
      <c r="I26" s="26"/>
      <c r="J26" s="11" t="s">
        <v>14</v>
      </c>
      <c r="K26" s="11"/>
    </row>
    <row r="27" spans="1:11" ht="64.2" customHeight="1" x14ac:dyDescent="0.25">
      <c r="A27" s="23" t="s">
        <v>50</v>
      </c>
      <c r="B27" s="23"/>
      <c r="C27" s="10" t="s">
        <v>51</v>
      </c>
      <c r="D27" s="24">
        <v>2240</v>
      </c>
      <c r="E27" s="24"/>
      <c r="F27" s="25">
        <v>9600</v>
      </c>
      <c r="G27" s="25"/>
      <c r="H27" s="26" t="s">
        <v>13</v>
      </c>
      <c r="I27" s="26"/>
      <c r="J27" s="11" t="s">
        <v>25</v>
      </c>
      <c r="K27" s="11"/>
    </row>
    <row r="28" spans="1:11" ht="64.2" customHeight="1" x14ac:dyDescent="0.25">
      <c r="A28" s="23" t="s">
        <v>52</v>
      </c>
      <c r="B28" s="23"/>
      <c r="C28" s="10" t="s">
        <v>51</v>
      </c>
      <c r="D28" s="24">
        <v>2240</v>
      </c>
      <c r="E28" s="24"/>
      <c r="F28" s="25">
        <v>26400</v>
      </c>
      <c r="G28" s="25"/>
      <c r="H28" s="26" t="s">
        <v>13</v>
      </c>
      <c r="I28" s="26"/>
      <c r="J28" s="11" t="s">
        <v>25</v>
      </c>
      <c r="K28" s="11"/>
    </row>
    <row r="29" spans="1:11" ht="64.2" customHeight="1" x14ac:dyDescent="0.25">
      <c r="A29" s="23" t="s">
        <v>53</v>
      </c>
      <c r="B29" s="23"/>
      <c r="C29" s="10" t="s">
        <v>54</v>
      </c>
      <c r="D29" s="24">
        <v>2240</v>
      </c>
      <c r="E29" s="24"/>
      <c r="F29" s="25">
        <v>32400</v>
      </c>
      <c r="G29" s="25"/>
      <c r="H29" s="26" t="s">
        <v>13</v>
      </c>
      <c r="I29" s="26"/>
      <c r="J29" s="11" t="s">
        <v>25</v>
      </c>
      <c r="K29" s="11"/>
    </row>
    <row r="30" spans="1:11" ht="64.2" customHeight="1" x14ac:dyDescent="0.25">
      <c r="A30" s="23" t="s">
        <v>55</v>
      </c>
      <c r="B30" s="23"/>
      <c r="C30" s="10" t="s">
        <v>56</v>
      </c>
      <c r="D30" s="24">
        <v>2240</v>
      </c>
      <c r="E30" s="24"/>
      <c r="F30" s="25">
        <v>49800</v>
      </c>
      <c r="G30" s="25"/>
      <c r="H30" s="26" t="s">
        <v>13</v>
      </c>
      <c r="I30" s="26"/>
      <c r="J30" s="11" t="s">
        <v>25</v>
      </c>
      <c r="K30" s="11"/>
    </row>
    <row r="31" spans="1:11" ht="64.2" customHeight="1" x14ac:dyDescent="0.25">
      <c r="A31" s="27" t="s">
        <v>57</v>
      </c>
      <c r="B31" s="27"/>
      <c r="C31" s="28">
        <f>SUM(F20:G30)</f>
        <v>358550</v>
      </c>
      <c r="D31" s="28"/>
      <c r="E31" s="28"/>
      <c r="F31" s="28"/>
      <c r="G31" s="28"/>
      <c r="H31" s="28"/>
      <c r="I31" s="28"/>
      <c r="J31" s="28"/>
      <c r="K31" s="28"/>
    </row>
    <row r="32" spans="1:11" ht="73.2" customHeight="1" x14ac:dyDescent="0.25">
      <c r="A32" s="23" t="s">
        <v>58</v>
      </c>
      <c r="B32" s="23"/>
      <c r="C32" s="11" t="s">
        <v>59</v>
      </c>
      <c r="D32" s="24">
        <v>2271</v>
      </c>
      <c r="E32" s="24"/>
      <c r="F32" s="25">
        <v>1142100</v>
      </c>
      <c r="G32" s="25"/>
      <c r="H32" s="26" t="s">
        <v>59</v>
      </c>
      <c r="I32" s="26"/>
      <c r="J32" s="11" t="s">
        <v>60</v>
      </c>
      <c r="K32" s="11" t="s">
        <v>61</v>
      </c>
    </row>
    <row r="33" spans="1:15" ht="24" customHeight="1" x14ac:dyDescent="0.25">
      <c r="A33" s="37" t="s">
        <v>62</v>
      </c>
      <c r="B33" s="38"/>
      <c r="C33" s="10" t="s">
        <v>63</v>
      </c>
      <c r="D33" s="29">
        <v>2272</v>
      </c>
      <c r="E33" s="30"/>
      <c r="F33" s="31">
        <v>8100</v>
      </c>
      <c r="G33" s="32"/>
      <c r="H33" s="26" t="s">
        <v>13</v>
      </c>
      <c r="I33" s="26"/>
      <c r="J33" s="11" t="s">
        <v>25</v>
      </c>
      <c r="K33" s="11"/>
    </row>
    <row r="34" spans="1:15" ht="93.6" customHeight="1" x14ac:dyDescent="0.25">
      <c r="A34" s="37" t="s">
        <v>64</v>
      </c>
      <c r="B34" s="38"/>
      <c r="C34" s="10" t="s">
        <v>65</v>
      </c>
      <c r="D34" s="24">
        <v>2272</v>
      </c>
      <c r="E34" s="24"/>
      <c r="F34" s="25">
        <v>8500</v>
      </c>
      <c r="G34" s="25"/>
      <c r="H34" s="26" t="s">
        <v>13</v>
      </c>
      <c r="I34" s="26"/>
      <c r="J34" s="11" t="s">
        <v>25</v>
      </c>
      <c r="K34" s="11"/>
    </row>
    <row r="35" spans="1:15" ht="66" customHeight="1" x14ac:dyDescent="0.25">
      <c r="A35" s="23" t="s">
        <v>67</v>
      </c>
      <c r="B35" s="23"/>
      <c r="C35" s="10" t="s">
        <v>66</v>
      </c>
      <c r="D35" s="24">
        <v>2273</v>
      </c>
      <c r="E35" s="24"/>
      <c r="F35" s="25">
        <v>230000</v>
      </c>
      <c r="G35" s="25"/>
      <c r="H35" s="26" t="s">
        <v>68</v>
      </c>
      <c r="I35" s="26"/>
      <c r="J35" s="11" t="s">
        <v>14</v>
      </c>
      <c r="K35" s="11"/>
      <c r="M35" s="13"/>
      <c r="O35" s="13"/>
    </row>
    <row r="36" spans="1:15" ht="66" customHeight="1" x14ac:dyDescent="0.25">
      <c r="A36" s="23" t="s">
        <v>69</v>
      </c>
      <c r="B36" s="23"/>
      <c r="C36" s="10" t="s">
        <v>70</v>
      </c>
      <c r="D36" s="24">
        <v>2273</v>
      </c>
      <c r="E36" s="24"/>
      <c r="F36" s="25">
        <v>32200</v>
      </c>
      <c r="G36" s="25"/>
      <c r="H36" s="26" t="s">
        <v>13</v>
      </c>
      <c r="I36" s="26"/>
      <c r="J36" s="11" t="s">
        <v>14</v>
      </c>
      <c r="K36" s="11"/>
      <c r="M36" s="13"/>
      <c r="O36" s="13"/>
    </row>
    <row r="37" spans="1:15" ht="66.599999999999994" customHeight="1" x14ac:dyDescent="0.25">
      <c r="A37" s="27" t="s">
        <v>71</v>
      </c>
      <c r="B37" s="27"/>
      <c r="C37" s="28">
        <f>SUM(F32:G36)</f>
        <v>1420900</v>
      </c>
      <c r="D37" s="39"/>
      <c r="E37" s="39"/>
      <c r="F37" s="39"/>
      <c r="G37" s="39"/>
      <c r="H37" s="39"/>
      <c r="I37" s="39"/>
      <c r="J37" s="39"/>
      <c r="K37" s="39"/>
    </row>
    <row r="38" spans="1:15" ht="13.8" customHeight="1" x14ac:dyDescent="0.25">
      <c r="A38" s="40" t="s">
        <v>76</v>
      </c>
      <c r="B38" s="40"/>
    </row>
    <row r="39" spans="1:15" ht="28.8" customHeight="1" x14ac:dyDescent="0.25">
      <c r="A39" s="40" t="s">
        <v>72</v>
      </c>
      <c r="B39" s="40"/>
      <c r="C39" s="40"/>
      <c r="D39" s="40"/>
      <c r="E39" s="40"/>
      <c r="F39" s="41"/>
      <c r="G39" s="41"/>
      <c r="I39" s="42" t="s">
        <v>73</v>
      </c>
      <c r="J39" s="42"/>
      <c r="K39" s="42"/>
    </row>
    <row r="40" spans="1:15" ht="113.4" customHeight="1" x14ac:dyDescent="0.25"/>
    <row r="41" spans="1:15" ht="75.599999999999994" customHeight="1" x14ac:dyDescent="0.25"/>
    <row r="42" spans="1:15" ht="96" customHeight="1" x14ac:dyDescent="0.25"/>
    <row r="43" spans="1:15" ht="106.2" customHeight="1" x14ac:dyDescent="0.25"/>
    <row r="44" spans="1:15" ht="71.400000000000006" customHeight="1" x14ac:dyDescent="0.25"/>
    <row r="45" spans="1:15" ht="75.599999999999994" customHeight="1" x14ac:dyDescent="0.25"/>
    <row r="46" spans="1:15" ht="66" customHeight="1" x14ac:dyDescent="0.25"/>
    <row r="47" spans="1:15" ht="75.599999999999994" customHeight="1" x14ac:dyDescent="0.25"/>
    <row r="48" spans="1:15" ht="82.2" customHeight="1" x14ac:dyDescent="0.25"/>
    <row r="49" spans="13:13" ht="94.2" customHeight="1" x14ac:dyDescent="0.25"/>
    <row r="50" spans="13:13" ht="94.2" customHeight="1" x14ac:dyDescent="0.25"/>
    <row r="51" spans="13:13" ht="24.6" customHeight="1" x14ac:dyDescent="0.25"/>
    <row r="53" spans="13:13" ht="63" customHeight="1" x14ac:dyDescent="0.25"/>
    <row r="54" spans="13:13" ht="63" customHeight="1" x14ac:dyDescent="0.25">
      <c r="M54" s="13"/>
    </row>
    <row r="55" spans="13:13" ht="66.599999999999994" customHeight="1" x14ac:dyDescent="0.25"/>
    <row r="56" spans="13:13" ht="51.6" customHeight="1" x14ac:dyDescent="0.25"/>
    <row r="58" spans="13:13" ht="36.6" customHeight="1" x14ac:dyDescent="0.25"/>
    <row r="59" spans="13:13" ht="27.6" customHeight="1" x14ac:dyDescent="0.25"/>
    <row r="60" spans="13:13" ht="63" customHeight="1" x14ac:dyDescent="0.25"/>
    <row r="61" spans="13:13" ht="63" customHeight="1" x14ac:dyDescent="0.25"/>
    <row r="62" spans="13:13" ht="98.4" customHeight="1" x14ac:dyDescent="0.25"/>
    <row r="63" spans="13:13" ht="78.599999999999994" customHeight="1" x14ac:dyDescent="0.25"/>
    <row r="64" spans="13:13" ht="28.2" customHeight="1" x14ac:dyDescent="0.25"/>
    <row r="65" spans="13:13" ht="86.4" customHeight="1" x14ac:dyDescent="0.25"/>
    <row r="66" spans="13:13" ht="82.8" customHeight="1" x14ac:dyDescent="0.25">
      <c r="M66" s="14"/>
    </row>
    <row r="67" spans="13:13" ht="73.8" customHeight="1" x14ac:dyDescent="0.25">
      <c r="M67" s="13"/>
    </row>
    <row r="68" spans="13:13" ht="67.2" customHeight="1" x14ac:dyDescent="0.25"/>
    <row r="69" spans="13:13" ht="30" customHeight="1" x14ac:dyDescent="0.25"/>
    <row r="70" spans="13:13" ht="16.2" customHeight="1" x14ac:dyDescent="0.25"/>
  </sheetData>
  <mergeCells count="119">
    <mergeCell ref="A37:B37"/>
    <mergeCell ref="C37:K37"/>
    <mergeCell ref="A38:B38"/>
    <mergeCell ref="A39:E39"/>
    <mergeCell ref="F39:G39"/>
    <mergeCell ref="I39:K39"/>
    <mergeCell ref="A35:B35"/>
    <mergeCell ref="D35:E35"/>
    <mergeCell ref="F35:G35"/>
    <mergeCell ref="H35:I35"/>
    <mergeCell ref="A36:B36"/>
    <mergeCell ref="D36:E36"/>
    <mergeCell ref="F36:G36"/>
    <mergeCell ref="H36:I36"/>
    <mergeCell ref="A34:B34"/>
    <mergeCell ref="D34:E34"/>
    <mergeCell ref="F34:G34"/>
    <mergeCell ref="H34:I34"/>
    <mergeCell ref="A32:B32"/>
    <mergeCell ref="D32:E32"/>
    <mergeCell ref="F32:G32"/>
    <mergeCell ref="H32:I32"/>
    <mergeCell ref="A33:B33"/>
    <mergeCell ref="D33:E33"/>
    <mergeCell ref="F33:G33"/>
    <mergeCell ref="H33:I33"/>
    <mergeCell ref="A31:B31"/>
    <mergeCell ref="C31:K31"/>
    <mergeCell ref="A26:B26"/>
    <mergeCell ref="D26:E26"/>
    <mergeCell ref="F26:G26"/>
    <mergeCell ref="H26:I26"/>
    <mergeCell ref="A29:B29"/>
    <mergeCell ref="D29:E29"/>
    <mergeCell ref="F29:G29"/>
    <mergeCell ref="H29:I29"/>
    <mergeCell ref="A30:B30"/>
    <mergeCell ref="D30:E30"/>
    <mergeCell ref="F30:G30"/>
    <mergeCell ref="H30:I30"/>
    <mergeCell ref="A27:B27"/>
    <mergeCell ref="D27:E27"/>
    <mergeCell ref="F27:G27"/>
    <mergeCell ref="H27:I27"/>
    <mergeCell ref="A28:B28"/>
    <mergeCell ref="D28:E28"/>
    <mergeCell ref="F28:G28"/>
    <mergeCell ref="H28:I28"/>
    <mergeCell ref="A23:B23"/>
    <mergeCell ref="D23:E23"/>
    <mergeCell ref="F23:G23"/>
    <mergeCell ref="H23:I23"/>
    <mergeCell ref="A22:B22"/>
    <mergeCell ref="F22:G22"/>
    <mergeCell ref="D22:E22"/>
    <mergeCell ref="H22:I22"/>
    <mergeCell ref="A25:B25"/>
    <mergeCell ref="D25:E25"/>
    <mergeCell ref="F25:G25"/>
    <mergeCell ref="H25:I25"/>
    <mergeCell ref="A24:B24"/>
    <mergeCell ref="D24:E24"/>
    <mergeCell ref="F24:G24"/>
    <mergeCell ref="H24:I24"/>
    <mergeCell ref="A20:B20"/>
    <mergeCell ref="D20:E20"/>
    <mergeCell ref="F20:G20"/>
    <mergeCell ref="H20:I20"/>
    <mergeCell ref="A18:B18"/>
    <mergeCell ref="D18:E18"/>
    <mergeCell ref="F18:G18"/>
    <mergeCell ref="H18:I18"/>
    <mergeCell ref="A21:B21"/>
    <mergeCell ref="D21:E21"/>
    <mergeCell ref="F21:G21"/>
    <mergeCell ref="H21:I21"/>
    <mergeCell ref="A16:B16"/>
    <mergeCell ref="D16:E16"/>
    <mergeCell ref="F16:G16"/>
    <mergeCell ref="H16:I16"/>
    <mergeCell ref="A17:B17"/>
    <mergeCell ref="D17:E17"/>
    <mergeCell ref="F17:G17"/>
    <mergeCell ref="H17:I17"/>
    <mergeCell ref="A19:B19"/>
    <mergeCell ref="C19:K19"/>
    <mergeCell ref="A14:B14"/>
    <mergeCell ref="D14:E14"/>
    <mergeCell ref="F14:G14"/>
    <mergeCell ref="H14:I14"/>
    <mergeCell ref="A13:B13"/>
    <mergeCell ref="D13:E13"/>
    <mergeCell ref="F13:G13"/>
    <mergeCell ref="H13:I13"/>
    <mergeCell ref="A15:B15"/>
    <mergeCell ref="D15:E15"/>
    <mergeCell ref="F15:G15"/>
    <mergeCell ref="H15:I15"/>
    <mergeCell ref="A10:K10"/>
    <mergeCell ref="A11:B11"/>
    <mergeCell ref="D11:E11"/>
    <mergeCell ref="F11:G11"/>
    <mergeCell ref="H11:I11"/>
    <mergeCell ref="A12:B12"/>
    <mergeCell ref="D12:E12"/>
    <mergeCell ref="F12:G12"/>
    <mergeCell ref="H12:I12"/>
    <mergeCell ref="A2:K2"/>
    <mergeCell ref="A3:K3"/>
    <mergeCell ref="A5:K5"/>
    <mergeCell ref="A6:K6"/>
    <mergeCell ref="A8:B8"/>
    <mergeCell ref="D8:E8"/>
    <mergeCell ref="F8:G8"/>
    <mergeCell ref="H8:I8"/>
    <mergeCell ref="A9:B9"/>
    <mergeCell ref="D9:E9"/>
    <mergeCell ref="F9:G9"/>
    <mergeCell ref="H9:I9"/>
  </mergeCells>
  <pageMargins left="0.7" right="0.7" top="0.75" bottom="0.75" header="0.3" footer="0.3"/>
  <pageSetup paperSize="9" scale="7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2022-11-21T09:55:36Z</cp:lastPrinted>
  <dcterms:created xsi:type="dcterms:W3CDTF">2015-06-05T18:19:34Z</dcterms:created>
  <dcterms:modified xsi:type="dcterms:W3CDTF">2022-11-21T13:51:48Z</dcterms:modified>
</cp:coreProperties>
</file>